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975" windowWidth="8295" windowHeight="5745" tabRatio="917" activeTab="0"/>
  </bookViews>
  <sheets>
    <sheet name="Regional Unemployment Rate" sheetId="1" r:id="rId1"/>
    <sheet name="Growth employment by industry" sheetId="2" r:id="rId2"/>
    <sheet name="Growth employment by industry2" sheetId="3" r:id="rId3"/>
    <sheet name="Innovative Capacity" sheetId="4" r:id="rId4"/>
    <sheet name="Patents" sheetId="5" r:id="rId5"/>
    <sheet name="patents2" sheetId="6" r:id="rId6"/>
    <sheet name="Parcel" sheetId="7" r:id="rId7"/>
    <sheet name="# Permits for construction" sheetId="8" r:id="rId8"/>
    <sheet name="Chapter 40B" sheetId="9" r:id="rId9"/>
    <sheet name="housing afford" sheetId="10" r:id="rId10"/>
    <sheet name="Residental Land Values" sheetId="11" r:id="rId11"/>
    <sheet name="Industrial value" sheetId="12" r:id="rId12"/>
    <sheet name="Commericial Value" sheetId="13" r:id="rId13"/>
    <sheet name="Population" sheetId="14" r:id="rId14"/>
    <sheet name="Population2" sheetId="15" r:id="rId15"/>
    <sheet name="Migration" sheetId="16" r:id="rId16"/>
    <sheet name="Educational Attainment" sheetId="17" r:id="rId17"/>
    <sheet name="Change Educational Attainment" sheetId="18" r:id="rId18"/>
    <sheet name="Drop-out" sheetId="19" r:id="rId19"/>
    <sheet name="Graduation Plans" sheetId="20" r:id="rId20"/>
    <sheet name="Median HH Income" sheetId="21" r:id="rId21"/>
    <sheet name="povertry" sheetId="22" r:id="rId22"/>
    <sheet name="School Lunch" sheetId="23" r:id="rId23"/>
  </sheets>
  <definedNames>
    <definedName name="_Toc123711855" localSheetId="9">'housing afford'!$B$1</definedName>
    <definedName name="_Toc123711856" localSheetId="9">'housing afford'!$B$5</definedName>
    <definedName name="_Toc123711857" localSheetId="10">'Residental Land Values'!#REF!</definedName>
    <definedName name="_Toc123711858" localSheetId="10">'Residental Land Values'!$B$5</definedName>
    <definedName name="_Toc123711865" localSheetId="19">'Graduation Plans'!#REF!</definedName>
    <definedName name="_Toc123711869" localSheetId="20">'Median HH Income'!$B$1</definedName>
    <definedName name="_Toc123711870" localSheetId="20">'Median HH Income'!$B$5</definedName>
    <definedName name="_Toc123711871" localSheetId="21">'povertry'!#REF!</definedName>
    <definedName name="_Toc123711873" localSheetId="22">'School Lunch'!$B$3</definedName>
  </definedNames>
  <calcPr fullCalcOnLoad="1"/>
</workbook>
</file>

<file path=xl/sharedStrings.xml><?xml version="1.0" encoding="utf-8"?>
<sst xmlns="http://schemas.openxmlformats.org/spreadsheetml/2006/main" count="1547" uniqueCount="953">
  <si>
    <r>
      <t>Method</t>
    </r>
    <r>
      <rPr>
        <b/>
        <sz val="12"/>
        <color indexed="8"/>
        <rFont val="Times New Roman"/>
        <family val="1"/>
      </rPr>
      <t xml:space="preserve">:  The economic sector definitions used in this project are based on the work of Forrant, Moss and Tilly in the UMass Donahue Institute report, </t>
    </r>
    <r>
      <rPr>
        <b/>
        <i/>
        <sz val="12"/>
        <color indexed="8"/>
        <rFont val="Times New Roman"/>
        <family val="1"/>
      </rPr>
      <t>Knowledge Sector Powerhouse</t>
    </r>
    <r>
      <rPr>
        <b/>
        <sz val="12"/>
        <color indexed="8"/>
        <rFont val="Times New Roman"/>
        <family val="1"/>
      </rPr>
      <t xml:space="preserve"> report (2001).  Massachusetts industries were organized by export cluster, with a residual category for all other establishments, as follows: Advanced Technology Manufacturing; Arts, Tourism &amp; Recreation; Financial Services; Healthcare; Knowledge Creation; Traditional Manufacturing; and, All Other Sectors.  The </t>
    </r>
    <r>
      <rPr>
        <b/>
        <i/>
        <sz val="12"/>
        <color indexed="8"/>
        <rFont val="Times New Roman"/>
        <family val="1"/>
      </rPr>
      <t>Knowledge Sector Powerhouse</t>
    </r>
    <r>
      <rPr>
        <b/>
        <sz val="12"/>
        <color indexed="8"/>
        <rFont val="Times New Roman"/>
        <family val="1"/>
      </rPr>
      <t xml:space="preserve"> sectors were organized according to the Standard Industrial Classification (SIC) definitions.  This work reorganizes the sectors according to the North American Industrial Classification System (NAICS).  Due to data suppression, the NAICS-based export clusters are organized and presented at the ‘three-digit’ level.  The NAICS sector definitions appear on the next page.</t>
    </r>
  </si>
  <si>
    <r>
      <t>Method</t>
    </r>
    <r>
      <rPr>
        <b/>
        <sz val="12"/>
        <color indexed="8"/>
        <rFont val="Times New Roman"/>
        <family val="1"/>
      </rPr>
      <t>:  The percentage and number of persons unemployed regionally is presented by year, with comparable data for the state and the nation.</t>
    </r>
  </si>
  <si>
    <r>
      <t>Data Source</t>
    </r>
    <r>
      <rPr>
        <b/>
        <sz val="12"/>
        <color indexed="8"/>
        <rFont val="Times New Roman"/>
        <family val="1"/>
      </rPr>
      <t>: Local Area Unemployment Statistics (LAUS), as provided by the Massachusetts Division of Unemployment Assistance.</t>
    </r>
  </si>
  <si>
    <t>Excluding 1996</t>
  </si>
  <si>
    <t>FY</t>
  </si>
  <si>
    <t>Central</t>
  </si>
  <si>
    <t>Employment</t>
  </si>
  <si>
    <t>Unemployment</t>
  </si>
  <si>
    <t>Labor Force</t>
  </si>
  <si>
    <t>Change from Previous Year</t>
  </si>
  <si>
    <t>Rate</t>
  </si>
  <si>
    <t>State Rate</t>
  </si>
  <si>
    <t>NE Rate</t>
  </si>
  <si>
    <t>US Rate</t>
  </si>
  <si>
    <t>N/A</t>
  </si>
  <si>
    <t>Total</t>
  </si>
  <si>
    <t>Percent</t>
  </si>
  <si>
    <t>Region</t>
  </si>
  <si>
    <t>Under 19</t>
  </si>
  <si>
    <t>19 to 24</t>
  </si>
  <si>
    <t>25 to 44</t>
  </si>
  <si>
    <t>45 to 64</t>
  </si>
  <si>
    <t>65 and over</t>
  </si>
  <si>
    <t>Year</t>
  </si>
  <si>
    <t>Comparison</t>
  </si>
  <si>
    <t>90-91</t>
  </si>
  <si>
    <t>91-92</t>
  </si>
  <si>
    <t>92-93</t>
  </si>
  <si>
    <t>93-94</t>
  </si>
  <si>
    <t>94-95</t>
  </si>
  <si>
    <t>95-96</t>
  </si>
  <si>
    <t>96-97</t>
  </si>
  <si>
    <t>97-98</t>
  </si>
  <si>
    <t>98-99</t>
  </si>
  <si>
    <t>99-00</t>
  </si>
  <si>
    <t>00-01</t>
  </si>
  <si>
    <t xml:space="preserve"> 01-02</t>
  </si>
  <si>
    <t>02-03</t>
  </si>
  <si>
    <t>Sector/Description</t>
  </si>
  <si>
    <t>LQ (US Base)</t>
  </si>
  <si>
    <t>LQ (MA Base)</t>
  </si>
  <si>
    <t>Change 2001 to 2004</t>
  </si>
  <si>
    <t>Percent Change</t>
  </si>
  <si>
    <t>Share of Total Employment</t>
  </si>
  <si>
    <t>Total, all industries</t>
  </si>
  <si>
    <t>Advanced Technology Manufacturing</t>
  </si>
  <si>
    <t>All Other Sectors</t>
  </si>
  <si>
    <t>Arts, Tourism &amp; Recreation</t>
  </si>
  <si>
    <t>Financial Services</t>
  </si>
  <si>
    <t>Healthcare</t>
  </si>
  <si>
    <t>Knowledge Creation</t>
  </si>
  <si>
    <t>Traditional Manufacturing</t>
  </si>
  <si>
    <t>Less than High School</t>
  </si>
  <si>
    <t>High School Graduate</t>
  </si>
  <si>
    <t>Some College/ Associate Degree</t>
  </si>
  <si>
    <t>BA/BS</t>
  </si>
  <si>
    <t>Graduate Degree or more</t>
  </si>
  <si>
    <t>Drop-Outs</t>
  </si>
  <si>
    <t>Total Students, Grades  9-12</t>
  </si>
  <si>
    <t>Drop-Out Rate</t>
  </si>
  <si>
    <t>2 Year College</t>
  </si>
  <si>
    <t>4 Year College</t>
  </si>
  <si>
    <t>Other Post Secondary</t>
  </si>
  <si>
    <t>Military</t>
  </si>
  <si>
    <t>Work</t>
  </si>
  <si>
    <t>Other</t>
  </si>
  <si>
    <t>Educational Attainment</t>
  </si>
  <si>
    <t>Single-Family Units</t>
  </si>
  <si>
    <t>3 + 4 Family Units</t>
  </si>
  <si>
    <t>5+ Family Units</t>
  </si>
  <si>
    <t>Massachusetts</t>
  </si>
  <si>
    <t>Average</t>
  </si>
  <si>
    <t>United States</t>
  </si>
  <si>
    <t>Total SHI Units</t>
  </si>
  <si>
    <t>2000 Census Year Round Housing Units</t>
  </si>
  <si>
    <t>Percentage of Ch. 40B Housing</t>
  </si>
  <si>
    <t>April 2002</t>
  </si>
  <si>
    <t>October 2003</t>
  </si>
  <si>
    <t>March 2004</t>
  </si>
  <si>
    <t>June 2005</t>
  </si>
  <si>
    <t>Total SHI Units June 05</t>
  </si>
  <si>
    <t>Sum of Assessed Value</t>
  </si>
  <si>
    <t>Sum of Parcels</t>
  </si>
  <si>
    <t>Avg. Value</t>
  </si>
  <si>
    <t>Inflation</t>
  </si>
  <si>
    <t>Adj. Avg. Value</t>
  </si>
  <si>
    <t>State and County</t>
  </si>
  <si>
    <t>US</t>
  </si>
  <si>
    <t>Berkshire</t>
  </si>
  <si>
    <t>US Empl 04</t>
  </si>
  <si>
    <t>MA Empl 04</t>
  </si>
  <si>
    <t>Area Name</t>
  </si>
  <si>
    <t>Industry</t>
  </si>
  <si>
    <t>Q1 2005</t>
  </si>
  <si>
    <t>Q2 2005</t>
  </si>
  <si>
    <t xml:space="preserve">Biotechnology </t>
  </si>
  <si>
    <t>-</t>
  </si>
  <si>
    <t xml:space="preserve">Business Products and Services </t>
  </si>
  <si>
    <t xml:space="preserve">Computers and Peripherals </t>
  </si>
  <si>
    <t>Consumer Products and Services</t>
  </si>
  <si>
    <t xml:space="preserve">Electronics/Instrumentation </t>
  </si>
  <si>
    <t xml:space="preserve">Healthcare Services </t>
  </si>
  <si>
    <t xml:space="preserve">Industrial/Energy </t>
  </si>
  <si>
    <t xml:space="preserve">IT Services </t>
  </si>
  <si>
    <t xml:space="preserve">Media and Entertainment </t>
  </si>
  <si>
    <t xml:space="preserve">Medical Devices and Equipment </t>
  </si>
  <si>
    <t xml:space="preserve">Networking and Equipment </t>
  </si>
  <si>
    <t xml:space="preserve">Retailing/Distribution </t>
  </si>
  <si>
    <t xml:space="preserve">Semiconductors </t>
  </si>
  <si>
    <t xml:space="preserve">Software </t>
  </si>
  <si>
    <t xml:space="preserve">Telecommunications </t>
  </si>
  <si>
    <t>Total Venture Capital Investment</t>
  </si>
  <si>
    <t>Number of companies/ individuals</t>
  </si>
  <si>
    <t>Number of patents</t>
  </si>
  <si>
    <t>Largest Receiver</t>
  </si>
  <si>
    <t xml:space="preserve"> Sprague Electric Company</t>
  </si>
  <si>
    <t>General Electric Company</t>
  </si>
  <si>
    <t>Condos</t>
  </si>
  <si>
    <t>Apt</t>
  </si>
  <si>
    <t>Misc# Residential</t>
  </si>
  <si>
    <t>Total-Misc</t>
  </si>
  <si>
    <t>Single Family</t>
  </si>
  <si>
    <t>Multi Family</t>
  </si>
  <si>
    <t>Renters</t>
  </si>
  <si>
    <t>Owners</t>
  </si>
  <si>
    <t>Household by Income</t>
  </si>
  <si>
    <t>Elderly Household</t>
  </si>
  <si>
    <t>Family Households</t>
  </si>
  <si>
    <t>All Other Households</t>
  </si>
  <si>
    <t>Total Renters</t>
  </si>
  <si>
    <t>Elderly Households</t>
  </si>
  <si>
    <t>Total Owners</t>
  </si>
  <si>
    <t>Total Households</t>
  </si>
  <si>
    <t xml:space="preserve">Total </t>
  </si>
  <si>
    <t>Very Low Income</t>
  </si>
  <si>
    <t>Low Income</t>
  </si>
  <si>
    <t>Middle and Above</t>
  </si>
  <si>
    <t>% Total Valuation</t>
  </si>
  <si>
    <t>% Total Parcels</t>
  </si>
  <si>
    <t>Inflation Adjusted</t>
  </si>
  <si>
    <t>Parcels</t>
  </si>
  <si>
    <t>Number of Patents</t>
  </si>
  <si>
    <t>Patents</t>
  </si>
  <si>
    <t>Company</t>
  </si>
  <si>
    <t xml:space="preserve"> General Electric Company</t>
  </si>
  <si>
    <t>Number</t>
  </si>
  <si>
    <t>90% Confidence Interval</t>
  </si>
  <si>
    <t>543,598 to 635,519</t>
  </si>
  <si>
    <t>9.0 to 10.5</t>
  </si>
  <si>
    <t>595,626 to 702,960</t>
  </si>
  <si>
    <t>9.8 to 11.5</t>
  </si>
  <si>
    <t>501,063 to 602,586</t>
  </si>
  <si>
    <t>8.2 to 9.8</t>
  </si>
  <si>
    <t>549,134 to 662,649</t>
  </si>
  <si>
    <t>8.8 to 10.6</t>
  </si>
  <si>
    <t>Northeast Benchmark Regional Report Page 31</t>
  </si>
  <si>
    <t>Northeast Benchmark Regional Report Page 32</t>
  </si>
  <si>
    <t>Northeast Benchmark Regional Report Page 42</t>
  </si>
  <si>
    <t>Northeast Benchmark Regional Report Page 45</t>
  </si>
  <si>
    <t>Northeast Benchmark Regional Report Page 24</t>
  </si>
  <si>
    <t>Northeast Benchmark Regional Report Page 20</t>
  </si>
  <si>
    <t>487,548 to 571,287</t>
  </si>
  <si>
    <t>7.8 to 9.1</t>
  </si>
  <si>
    <t>478,539 to 557,260</t>
  </si>
  <si>
    <t>7.6 to 8.9</t>
  </si>
  <si>
    <t>524,041 to 613,882</t>
  </si>
  <si>
    <t>8.3 to 9.7</t>
  </si>
  <si>
    <t>193,072 to 237,782</t>
  </si>
  <si>
    <t>13.1 to 16.1</t>
  </si>
  <si>
    <t>220,307 to 280,181</t>
  </si>
  <si>
    <t>14.9 to 19.0</t>
  </si>
  <si>
    <t>177,970 to 242,890</t>
  </si>
  <si>
    <t>12.1 to 16.5</t>
  </si>
  <si>
    <t>182,823 to 261,063</t>
  </si>
  <si>
    <t>12.4 to 17.7</t>
  </si>
  <si>
    <t>145,979 to 189,485</t>
  </si>
  <si>
    <t>10.0 to 13.0</t>
  </si>
  <si>
    <t>130,774 to 178,949</t>
  </si>
  <si>
    <t>9.0 to 12.3</t>
  </si>
  <si>
    <t>150,500 to 194,366</t>
  </si>
  <si>
    <t>10.1 to 13.0</t>
  </si>
  <si>
    <t>2003-2004</t>
  </si>
  <si>
    <t>Percentage</t>
  </si>
  <si>
    <t>2004-2005</t>
  </si>
  <si>
    <t>Low income With Income &lt;=30%</t>
  </si>
  <si>
    <t>Moderate income With Income &lt;=80%</t>
  </si>
  <si>
    <t>High income With Income &gt;80%</t>
  </si>
  <si>
    <t>Total Value</t>
  </si>
  <si>
    <t>Parcel</t>
  </si>
  <si>
    <t>Regional Unemployment Rate</t>
  </si>
  <si>
    <t>List of companies/persons with patents, 1971-1973 and 2002-2004</t>
  </si>
  <si>
    <t>Southeast</t>
  </si>
  <si>
    <t>Cape and Islands</t>
  </si>
  <si>
    <t>Northeast</t>
  </si>
  <si>
    <t>Pioneer Valley</t>
  </si>
  <si>
    <t>Boston Metro</t>
  </si>
  <si>
    <t>Job Growth</t>
  </si>
  <si>
    <t>Economic Conditions</t>
  </si>
  <si>
    <t>Growth In Employment by Industry</t>
  </si>
  <si>
    <t>Chemical manufacturing</t>
  </si>
  <si>
    <t>Computer and electronic product manufacturing</t>
  </si>
  <si>
    <t>Administrative and support services</t>
  </si>
  <si>
    <t>Private households</t>
  </si>
  <si>
    <t>Construction of buildings</t>
  </si>
  <si>
    <t>Motor vehicle and parts dealers</t>
  </si>
  <si>
    <t>Repair and maintenance</t>
  </si>
  <si>
    <t>Specialty trade contractors</t>
  </si>
  <si>
    <t>Building material and garden supply stores</t>
  </si>
  <si>
    <t>Electronic markets and agents and brokers</t>
  </si>
  <si>
    <t>Gasoline stations</t>
  </si>
  <si>
    <t>Truck transportation</t>
  </si>
  <si>
    <t>Nonstore retailers</t>
  </si>
  <si>
    <t>Transit and ground passenger transportation</t>
  </si>
  <si>
    <t>Clothing and clothing accessories stores</t>
  </si>
  <si>
    <t>Furniture and home furnishings stores</t>
  </si>
  <si>
    <t>Real estate</t>
  </si>
  <si>
    <t>Heavy and civil engineering construction</t>
  </si>
  <si>
    <t>Pipeline transportation</t>
  </si>
  <si>
    <t>Mining, except oil and gas</t>
  </si>
  <si>
    <t>Crop production</t>
  </si>
  <si>
    <t>Waste management and remediation services</t>
  </si>
  <si>
    <t>Forestry and logging</t>
  </si>
  <si>
    <t>Support activities for mining</t>
  </si>
  <si>
    <t>General merchandise stores</t>
  </si>
  <si>
    <t>Agriculture and forestry support activities</t>
  </si>
  <si>
    <t>Fishing, hunting and trapping</t>
  </si>
  <si>
    <t>Oil and gas extraction</t>
  </si>
  <si>
    <t>Rail transportation</t>
  </si>
  <si>
    <t>Water transportation</t>
  </si>
  <si>
    <t>Lessors of nonfinancial intangible assets</t>
  </si>
  <si>
    <t>Animal production</t>
  </si>
  <si>
    <t>Food and beverage stores</t>
  </si>
  <si>
    <t>Couriers and messengers</t>
  </si>
  <si>
    <t>Support activities for transportation</t>
  </si>
  <si>
    <t>Air transportation</t>
  </si>
  <si>
    <t>Rental and leasing services</t>
  </si>
  <si>
    <t>Warehousing and storage</t>
  </si>
  <si>
    <t>Merchant wholesalers, nondurable goods</t>
  </si>
  <si>
    <t>Electronics and appliance stores</t>
  </si>
  <si>
    <t>Utilities</t>
  </si>
  <si>
    <t>Health and personal care stores</t>
  </si>
  <si>
    <t>Postal service</t>
  </si>
  <si>
    <t>Personal and laundry services</t>
  </si>
  <si>
    <t>Miscellaneous store retailers</t>
  </si>
  <si>
    <t>Sporting goods, hobby, book and music stores</t>
  </si>
  <si>
    <t>Merchant wholesalers, durable goods</t>
  </si>
  <si>
    <t>Unclassified</t>
  </si>
  <si>
    <t>Scenic and sightseeing transportation</t>
  </si>
  <si>
    <t>Performing arts and spectator sports</t>
  </si>
  <si>
    <t>Museums, historical sites, zoos, and parks</t>
  </si>
  <si>
    <t>Amusements, gambling, and recreation</t>
  </si>
  <si>
    <t>Accommodation</t>
  </si>
  <si>
    <t>Food services and drinking places</t>
  </si>
  <si>
    <t>Monetary authorities - central bank</t>
  </si>
  <si>
    <t>Credit intermediation and related activities</t>
  </si>
  <si>
    <t>Securities, commodity contracts, investments</t>
  </si>
  <si>
    <t>Insurance carriers and related activities</t>
  </si>
  <si>
    <t>Funds, trusts, and other financial vehicles</t>
  </si>
  <si>
    <t>Ambulatory health care services</t>
  </si>
  <si>
    <t>Hospitals</t>
  </si>
  <si>
    <t>Nursing and residential care facilities</t>
  </si>
  <si>
    <t>Social assistance</t>
  </si>
  <si>
    <t>Educational services</t>
  </si>
  <si>
    <t>Professional and technical services</t>
  </si>
  <si>
    <t>Management of companies and enterprises</t>
  </si>
  <si>
    <t>Membership associations and organizations</t>
  </si>
  <si>
    <t>Telecommunications</t>
  </si>
  <si>
    <t>Publishing industries, except Internet</t>
  </si>
  <si>
    <t>Other information services</t>
  </si>
  <si>
    <t>Motion picture and sound recording industries</t>
  </si>
  <si>
    <t>Broadcasting, except Internet</t>
  </si>
  <si>
    <t>ISPs, search portals, and data processing</t>
  </si>
  <si>
    <t>Internet publishing and broadcasting</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</si>
  <si>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</si>
  <si>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</si>
  <si>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</si>
  <si>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</si>
  <si>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</si>
  <si>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</si>
  <si>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</si>
  <si>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</si>
  <si>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</si>
  <si>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</si>
  <si>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Plastics and rubber products manufacturing</t>
  </si>
  <si>
    <t>Nonmetallic mineral product manufacturing</t>
  </si>
  <si>
    <t>Primary metal manufacturing</t>
  </si>
  <si>
    <t>Fabricated metal product manufacturing</t>
  </si>
  <si>
    <t>Machinery manufacturing</t>
  </si>
  <si>
    <t>Electrical equipment and appliance mfg.</t>
  </si>
  <si>
    <t>Transportation equipment manufacturing</t>
  </si>
  <si>
    <t>Furniture and related product manufacturing</t>
  </si>
  <si>
    <t>Miscellaneous manufacturing</t>
  </si>
  <si>
    <t>Totals</t>
  </si>
  <si>
    <t>Export Job Growth and Job Diversification</t>
  </si>
  <si>
    <t>Detailed Table of Employment Industries</t>
  </si>
  <si>
    <t>Innovative Capacity</t>
  </si>
  <si>
    <t>State Total</t>
  </si>
  <si>
    <t>1971-1973 Average</t>
  </si>
  <si>
    <t>2002-2004 Average</t>
  </si>
  <si>
    <t>Number of Patents By Benchmark</t>
  </si>
  <si>
    <t>Percent of Patents held by largest patent receiver</t>
  </si>
  <si>
    <t>Number of patents held by largest patent receiver</t>
  </si>
  <si>
    <t>Raytheon Company</t>
  </si>
  <si>
    <t>Excel Switching Corporation</t>
  </si>
  <si>
    <t>American Superconductor Corporation</t>
  </si>
  <si>
    <t>Osram Sylvania Inc</t>
  </si>
  <si>
    <t>Spalding Sports Worldwide Inc</t>
  </si>
  <si>
    <t>Acushnet Company</t>
  </si>
  <si>
    <t xml:space="preserve"> Polaroid Corporation</t>
  </si>
  <si>
    <t xml:space="preserve"> Alden Research Foundation</t>
  </si>
  <si>
    <t xml:space="preserve"> Packaging Industries Inc.</t>
  </si>
  <si>
    <t xml:space="preserve"> American Optical Co.</t>
  </si>
  <si>
    <t xml:space="preserve"> AMBAC Industries Inc.</t>
  </si>
  <si>
    <t xml:space="preserve"> GTE Sylvania Inc.</t>
  </si>
  <si>
    <t>Concentration of Patents by Largest Recipient, 2002-2004.</t>
  </si>
  <si>
    <t>Concentration of Patents by Largest Recipient, 1971-1973</t>
  </si>
  <si>
    <t>Source:  Community of Science U.S. Patent Database; calculations by the UMass Donahue Institute, 2005.</t>
  </si>
  <si>
    <t>Change in Residential Parcel Counts by Type of Building, 1995 to 2005</t>
  </si>
  <si>
    <t>Real Estate Conditions</t>
  </si>
  <si>
    <t>Housing Supply</t>
  </si>
  <si>
    <t>Number of Permits for New Construction</t>
  </si>
  <si>
    <t>Number of Permits for New Construction by Family Units</t>
  </si>
  <si>
    <t>Supply of Chapter 40B Units by Municipality</t>
  </si>
  <si>
    <t>Housing Affordability</t>
  </si>
  <si>
    <t>Source: CHAS Data, State of the Cities Database, U.S. Dept. of Housing and Urban Development; calculations by UMass Donahue Institute, 2005.</t>
  </si>
  <si>
    <t>Average Assessed Value of Single Family Homes</t>
  </si>
  <si>
    <t xml:space="preserve"> Residential Land Values</t>
  </si>
  <si>
    <t>Source:  Division of Local Services, Mass. Dept. of Revenue.</t>
  </si>
  <si>
    <t>Average Assessed Value of Industrial Land Parcels</t>
  </si>
  <si>
    <t>Source:  Division of Local Services, Mass. Dept. of Revenue, 2005.</t>
  </si>
  <si>
    <t>Demographic and Labor Market Conditions</t>
  </si>
  <si>
    <t>Population Growth</t>
  </si>
  <si>
    <t>Source:  Massachusetts State Data Center, 2005.</t>
  </si>
  <si>
    <t>Source:  Internal Revenue Service, County to County Migration Statistics, 2005.</t>
  </si>
  <si>
    <t>Net Domestic Migration</t>
  </si>
  <si>
    <t>Net Domestic Migration Table</t>
  </si>
  <si>
    <t>Source:  Massachusetts Department of Education, 2005.</t>
  </si>
  <si>
    <t>Note: 2002 Data is interpolated</t>
  </si>
  <si>
    <t>Source: Decennial Census, U.S. Census, 1990 and 2000.</t>
  </si>
  <si>
    <t>Percentage Students</t>
  </si>
  <si>
    <t>Number Students</t>
  </si>
  <si>
    <t>Skilled Labor Pipeline</t>
  </si>
  <si>
    <t>Total Persons 25 and Under</t>
  </si>
  <si>
    <t>Percentage Change in Educational Attainment</t>
  </si>
  <si>
    <t>Household Income Growth</t>
  </si>
  <si>
    <t>Income Growth</t>
  </si>
  <si>
    <t>Source:  U.S. Bureau of the Census, Small Area Income and Population Estimates, 2005.</t>
  </si>
  <si>
    <t>Change in 1995-2002</t>
  </si>
  <si>
    <t>--</t>
  </si>
  <si>
    <t>All Ages Poverty In Massachusetts 1995-2002</t>
  </si>
  <si>
    <t>Share of Students Eligible for the Free and Reduced School Lunch Program</t>
  </si>
  <si>
    <t>District</t>
  </si>
  <si>
    <t>Number of Low Income</t>
  </si>
  <si>
    <t>School Population Calculation</t>
  </si>
  <si>
    <t>Income Inequality</t>
  </si>
  <si>
    <t>Percent of Patents Held by Largest Patent Receiver</t>
  </si>
  <si>
    <t>Number of Companies/Individuals</t>
  </si>
  <si>
    <t>Source:  Community of Science U.S. Patent Database; calculations by the UMass Donahue Institute, 2005</t>
  </si>
  <si>
    <t>Source:  Mass. Div. of Unemployment Assistance and the Bureau of Labor Statistics, Local Area Unemployment Statistics Program, 2005.</t>
  </si>
  <si>
    <t>Source: Division of Local Services, Mass Dept of Revenue, 2005.</t>
  </si>
  <si>
    <t>Source: U.S. Bureau of the Census, Building Permit Estimate Program, 2005.</t>
  </si>
  <si>
    <t>Source: Massachusetts Department of Housing and Community Development</t>
  </si>
  <si>
    <t>Housing Affordability Problems by Income and Household</t>
  </si>
  <si>
    <t>Source:  Mass. Div. of Unemployment Assistance; calculations by UMass Donahue Institute, 2005.</t>
  </si>
  <si>
    <t>Source:  PriceWaterhouseCoopers MoneyTree Survey; calculations by the UMass Donahue Institute, 2005.</t>
  </si>
  <si>
    <t>Estimated Employment and Unemployment Counts</t>
  </si>
  <si>
    <t>Employment by Industry</t>
  </si>
  <si>
    <t>Analysis of Export Clusters</t>
  </si>
  <si>
    <t>Venture Capital Funding</t>
  </si>
  <si>
    <t>Residential Parcels by Building Type</t>
  </si>
  <si>
    <t>Supply of Chapter 40B-Defined Affordable Housing</t>
  </si>
  <si>
    <t>Data Source: Comprehensive Housing Affordability Strategy (CHAS) database, State of the Cities Database website, U.S. Department of Housing and Urban Development.</t>
  </si>
  <si>
    <t>Q3 2005</t>
  </si>
  <si>
    <t>Mykrolis Corporation</t>
  </si>
  <si>
    <t>52,169 to 79,668</t>
  </si>
  <si>
    <t>7.4 to 11.3</t>
  </si>
  <si>
    <t>69,520 to 106,221</t>
  </si>
  <si>
    <t>4.9 to 7.5</t>
  </si>
  <si>
    <t>22,130 to 34,792</t>
  </si>
  <si>
    <t>3.4 to 5.4</t>
  </si>
  <si>
    <t>84,404 to 129,877</t>
  </si>
  <si>
    <t>13.4 to 20.7</t>
  </si>
  <si>
    <t>20,178 to 33,542</t>
  </si>
  <si>
    <t>11.4 to 19.0</t>
  </si>
  <si>
    <t>23,201 to 39,026</t>
  </si>
  <si>
    <t>7.4 to 12.5</t>
  </si>
  <si>
    <t>7,153 to 12,469</t>
  </si>
  <si>
    <t>5.1 to 8.9</t>
  </si>
  <si>
    <t>28,669 to 48,744</t>
  </si>
  <si>
    <t>19.4 to 33.0</t>
  </si>
  <si>
    <t>56,121 to 88,542</t>
  </si>
  <si>
    <t>7.8 to 12.4</t>
  </si>
  <si>
    <t>77,793 to 122,293</t>
  </si>
  <si>
    <t>5.4 to 8.5</t>
  </si>
  <si>
    <t>24,608 to 39,731</t>
  </si>
  <si>
    <t>3.8 to 6.2</t>
  </si>
  <si>
    <t>88,920 to 141,381</t>
  </si>
  <si>
    <t>13.3 to 21.2</t>
  </si>
  <si>
    <t>20,895 to 35,927</t>
  </si>
  <si>
    <t>11.6 to 20.0</t>
  </si>
  <si>
    <t>24,745 to 42,826</t>
  </si>
  <si>
    <t>7.6 to 13.1</t>
  </si>
  <si>
    <t>7,900 to 14,058</t>
  </si>
  <si>
    <t>5.2 to 9.3</t>
  </si>
  <si>
    <t>28,053 to 48,938</t>
  </si>
  <si>
    <t>20.5 to 35.8</t>
  </si>
  <si>
    <t>48,454 to 74,011</t>
  </si>
  <si>
    <t>6.7 to 10.2</t>
  </si>
  <si>
    <t>67,625 to 102,924</t>
  </si>
  <si>
    <t>4.7 to 7.1</t>
  </si>
  <si>
    <t>25,600 to 39,622</t>
  </si>
  <si>
    <t>4.0 to 6.1</t>
  </si>
  <si>
    <t>80,620 to 123,905</t>
  </si>
  <si>
    <t>12.0 to 18.5</t>
  </si>
  <si>
    <t>16,252 to 26,304</t>
  </si>
  <si>
    <t>9.1 to 14.7</t>
  </si>
  <si>
    <t>17,635 to 28,707</t>
  </si>
  <si>
    <t>5.4 to 8.9</t>
  </si>
  <si>
    <t>5,939 to 9,961</t>
  </si>
  <si>
    <t>4.0 to 6.7</t>
  </si>
  <si>
    <t>24,255 to 39,617</t>
  </si>
  <si>
    <t>17.9 to 29.2</t>
  </si>
  <si>
    <t>46,825 to 72,160</t>
  </si>
  <si>
    <t>6.4 to 9.9</t>
  </si>
  <si>
    <t>68,316 to 104,779</t>
  </si>
  <si>
    <t>4.8 to 7.3</t>
  </si>
  <si>
    <t>24,980 to 38,921</t>
  </si>
  <si>
    <t>3.9 to 6.0</t>
  </si>
  <si>
    <t>76,631 to 118,730</t>
  </si>
  <si>
    <t>11.5 to 17.8</t>
  </si>
  <si>
    <t>14,757 to 25,209</t>
  </si>
  <si>
    <t>8.2 to 14.0</t>
  </si>
  <si>
    <t>15,529 to 26,590</t>
  </si>
  <si>
    <t>4.8 to 8.2</t>
  </si>
  <si>
    <t>5,178 to 9,081</t>
  </si>
  <si>
    <t>3.5 to 6.1</t>
  </si>
  <si>
    <t>21,567 to 37,107</t>
  </si>
  <si>
    <t>15.8 to 27.2</t>
  </si>
  <si>
    <t>50,985 to 79,700</t>
  </si>
  <si>
    <t>6.9 to 10.9</t>
  </si>
  <si>
    <t>75,681 to 117,651</t>
  </si>
  <si>
    <t>5.2 to 8.1</t>
  </si>
  <si>
    <t>27,099 to 42,760</t>
  </si>
  <si>
    <t>4.2 to 6.6</t>
  </si>
  <si>
    <t>83,546 to 131,203</t>
  </si>
  <si>
    <t>12.6 to 19.8</t>
  </si>
  <si>
    <t>16,135 to 27,174</t>
  </si>
  <si>
    <t>8.8 to 14.7</t>
  </si>
  <si>
    <t>17,418 to 29,311</t>
  </si>
  <si>
    <t>5.2 to 8.8</t>
  </si>
  <si>
    <t>6,343 to 10,915</t>
  </si>
  <si>
    <t>4.1 to 7.1</t>
  </si>
  <si>
    <t>24,610 to 41,731</t>
  </si>
  <si>
    <t>17.5 to 29.7</t>
  </si>
  <si>
    <t xml:space="preserve"> BTU Engineering Corporation</t>
  </si>
  <si>
    <t xml:space="preserve"> Cabot Corporation</t>
  </si>
  <si>
    <t>Speedline Technologies Inc</t>
  </si>
  <si>
    <t>University of Massachusetts</t>
  </si>
  <si>
    <t>Cabot Corporation</t>
  </si>
  <si>
    <t>Sum of Single-Family Valuation</t>
  </si>
  <si>
    <t>2-Family Units</t>
  </si>
  <si>
    <t>Sum of 2-Family Valuation</t>
  </si>
  <si>
    <t>Sum of 3 + 4 Family Valuation</t>
  </si>
  <si>
    <t>Sum of 5+ Family Valuation</t>
  </si>
  <si>
    <t>Drop-Outs Massachusetts</t>
  </si>
  <si>
    <t>Essex County</t>
  </si>
  <si>
    <t>Middlesex County</t>
  </si>
  <si>
    <t>Norfolk County</t>
  </si>
  <si>
    <t>Suffolk County</t>
  </si>
  <si>
    <t xml:space="preserve"> Riggs &amp; Lombard Incorporated</t>
  </si>
  <si>
    <t>Bull HN Information Systems Inc</t>
  </si>
  <si>
    <t>General Scanning Inc</t>
  </si>
  <si>
    <t>Beacon Power Corporation</t>
  </si>
  <si>
    <t>Photoelectron Corporation</t>
  </si>
  <si>
    <t>Actuality Systems Inc</t>
  </si>
  <si>
    <t>Captivate Network Inc</t>
  </si>
  <si>
    <t>Inspectron</t>
  </si>
  <si>
    <t>Iris Graphics Inc</t>
  </si>
  <si>
    <t>Visualization Technology Inc</t>
  </si>
  <si>
    <t>Coretek Inc</t>
  </si>
  <si>
    <t>Impress Systems</t>
  </si>
  <si>
    <t>Mercury Computer Systems Inc</t>
  </si>
  <si>
    <t>Network Engines Inc</t>
  </si>
  <si>
    <t>Airvana Inc</t>
  </si>
  <si>
    <t>0-17 Years of Age in Poverty in Northeast and Massachusetts 1995-2002</t>
  </si>
  <si>
    <t xml:space="preserve">Graduation Plans Northeast </t>
  </si>
  <si>
    <t>Graduation Plans Northeast (Percentages)</t>
  </si>
  <si>
    <t>Northeast Benchmark Regional Report Pages 38-39</t>
  </si>
  <si>
    <t>Northeast Benchmark Regional Report Page 40</t>
  </si>
  <si>
    <t>Drop-Outs Northeast</t>
  </si>
  <si>
    <t>Change in Educational Attainment in the Northeast Region</t>
  </si>
  <si>
    <t>Educational Attainment In Northeast</t>
  </si>
  <si>
    <t>Northeast Benchmark Regional Report Pages 36-37</t>
  </si>
  <si>
    <t>In Northeast</t>
  </si>
  <si>
    <t>Out Northeast</t>
  </si>
  <si>
    <t>Net Northeast</t>
  </si>
  <si>
    <t>Northeast Region Population by Age, 1990 and 2000 Table</t>
  </si>
  <si>
    <t>Population Comparison Between Northeast and Massachusetts</t>
  </si>
  <si>
    <t>Average Valuation of Commercial Land Parcels in Northeast FY1986 - FY2005 (Inflation Adjusted to July 2004 Dollars)</t>
  </si>
  <si>
    <t>Valuation of Industrial Land Parcels in Northeast and Massachusetts, FY1986 - FY2005 (Inflation Adjusted to July 2004 Dollars)</t>
  </si>
  <si>
    <t>Northeast Benchmark Regional Report Pages 30</t>
  </si>
  <si>
    <t>Northeast Benchmark Regional Report Pages 26-27</t>
  </si>
  <si>
    <t>Northeast Benchmark Regional Report Pages 25</t>
  </si>
  <si>
    <t xml:space="preserve">2005 Q1-Q2 Venture Capital by Industry for the Northeast Region and Massachusetts </t>
  </si>
  <si>
    <t>Venture Capital by Industry for the Northeast Region, Massachusetts, and U.S., Q1-Q3 2005</t>
  </si>
  <si>
    <t>Northeast Benchmark Regional Report Pages 11-16</t>
  </si>
  <si>
    <t>Employment by Industry in Northeast Region, 2001 to 2004</t>
  </si>
  <si>
    <t>Northeast Benchmark Regional Report Pages 11-12</t>
  </si>
  <si>
    <t xml:space="preserve"> Transistor Automation Corporation</t>
  </si>
  <si>
    <t>Axcelis Technologies Inc</t>
  </si>
  <si>
    <t>Avid Technology Inc</t>
  </si>
  <si>
    <t>Axsun Technologies Inc</t>
  </si>
  <si>
    <t>Agfa Corporation</t>
  </si>
  <si>
    <t>Varian Semiconductor Equipment Associates Inc</t>
  </si>
  <si>
    <t>Schneider Automation Inc</t>
  </si>
  <si>
    <t>MKS Instruments Inc</t>
  </si>
  <si>
    <t>Brooks Automation Inc</t>
  </si>
  <si>
    <t>New England Biolabs Inc</t>
  </si>
  <si>
    <t>Sycamore Networks Inc</t>
  </si>
  <si>
    <t>Analogic Corporation</t>
  </si>
  <si>
    <t>Textron Systems Corporation</t>
  </si>
  <si>
    <t>Epion Corporation</t>
  </si>
  <si>
    <t>Concerto Software Inc</t>
  </si>
  <si>
    <t>Abiomed Inc</t>
  </si>
  <si>
    <t>PRI Automation Inc</t>
  </si>
  <si>
    <t>ScanSoft Inc</t>
  </si>
  <si>
    <t>Synventive Molding Solutions Inc</t>
  </si>
  <si>
    <t>Bruker Daltonics Inc</t>
  </si>
  <si>
    <t>American Science and Engineering Inc</t>
  </si>
  <si>
    <t>Malden Mills Industries Inc</t>
  </si>
  <si>
    <t>Amesbury Group Inc</t>
  </si>
  <si>
    <t>The Gem Group Inc</t>
  </si>
  <si>
    <t>Bradford Industries Inc</t>
  </si>
  <si>
    <t>IBIS Technology Corporation</t>
  </si>
  <si>
    <t>Cynosure Inc</t>
  </si>
  <si>
    <t>Insulet Corporation</t>
  </si>
  <si>
    <t>Advanced Electron Beams Inc</t>
  </si>
  <si>
    <t>Avici Systems Inc</t>
  </si>
  <si>
    <t>Boston Acoustics Inc</t>
  </si>
  <si>
    <t>Sipex Corporation</t>
  </si>
  <si>
    <t>Vasca Inc</t>
  </si>
  <si>
    <t>Watts Regulator Co</t>
  </si>
  <si>
    <t>Applied Science and Technology Inc</t>
  </si>
  <si>
    <t>Axya Medical Inc</t>
  </si>
  <si>
    <t>EG Technology Partners LP</t>
  </si>
  <si>
    <t>Equitime Inc</t>
  </si>
  <si>
    <t>Ascend Communications Inc</t>
  </si>
  <si>
    <t>Telepharmacy Solutions Inc</t>
  </si>
  <si>
    <t>Quantum Bridge Communications Inc</t>
  </si>
  <si>
    <t>BTU International Inc</t>
  </si>
  <si>
    <t>Davox Corporation</t>
  </si>
  <si>
    <t>ECRM Inc</t>
  </si>
  <si>
    <t>ESA Inc</t>
  </si>
  <si>
    <t>Tru Corporation</t>
  </si>
  <si>
    <t>Aerodyne Research Inc</t>
  </si>
  <si>
    <t>Confluent Photonics Corporations</t>
  </si>
  <si>
    <t>Fishman Transducers Inc</t>
  </si>
  <si>
    <t>Hydrocision Inc</t>
  </si>
  <si>
    <t>Inotek Pharmaceutical Corporation</t>
  </si>
  <si>
    <t>I-TEK Inc</t>
  </si>
  <si>
    <t>NEXX Systems Packaging LLC</t>
  </si>
  <si>
    <t>RadioMed Corporation</t>
  </si>
  <si>
    <t>Rose Displays Ltd</t>
  </si>
  <si>
    <t>Airpacks Inc</t>
  </si>
  <si>
    <t>Charles River Laboratories Inc</t>
  </si>
  <si>
    <t>GenRad Inc</t>
  </si>
  <si>
    <t>GroupTek Inc</t>
  </si>
  <si>
    <t>Intrinsic Orthopedics Inc</t>
  </si>
  <si>
    <t>LightLab Imaging LLC</t>
  </si>
  <si>
    <t>NorthEast Miniature Roses Inc</t>
  </si>
  <si>
    <t>Physical Sciences Inc</t>
  </si>
  <si>
    <t>Priority Call Management Inc</t>
  </si>
  <si>
    <t>Rule Industries Inc</t>
  </si>
  <si>
    <t>Scully Signal Company</t>
  </si>
  <si>
    <t>SemEquip Inc</t>
  </si>
  <si>
    <t>SRS Medical Systems Inc</t>
  </si>
  <si>
    <t>Zymequest Inc</t>
  </si>
  <si>
    <t>ASE Americas Inc</t>
  </si>
  <si>
    <t>Aura Communications Inc</t>
  </si>
  <si>
    <t>Bruker Biospin Corp</t>
  </si>
  <si>
    <t>C R Bard Inc</t>
  </si>
  <si>
    <t>Communications and Power Industries Inc</t>
  </si>
  <si>
    <t>Crystal Systems Inc</t>
  </si>
  <si>
    <t>Datex-Ohmeda Inc</t>
  </si>
  <si>
    <t>Dynamics Research Corporation</t>
  </si>
  <si>
    <t>Energen LLP</t>
  </si>
  <si>
    <t>Energy Sciences Inc</t>
  </si>
  <si>
    <t>Foilmark Inc</t>
  </si>
  <si>
    <t>Groove Networks Inc</t>
  </si>
  <si>
    <t>Marine Biotech Incorporated</t>
  </si>
  <si>
    <t>Orion Research Inc</t>
  </si>
  <si>
    <t>Packard BioChip Technologies</t>
  </si>
  <si>
    <t>Proteros LLC</t>
  </si>
  <si>
    <t>QC Solutions Inc</t>
  </si>
  <si>
    <t>Silverstream Software Inc</t>
  </si>
  <si>
    <t>Synkinetics Inc</t>
  </si>
  <si>
    <t>Teloquent Communications Corporation</t>
  </si>
  <si>
    <t>Vase Technology</t>
  </si>
  <si>
    <t>Vista Scientific LLC</t>
  </si>
  <si>
    <t>Wilevco Inc</t>
  </si>
  <si>
    <t>3 North Technologies LLC</t>
  </si>
  <si>
    <t>Advanced Protein Technologies Inc</t>
  </si>
  <si>
    <t>Aero Copter Inc</t>
  </si>
  <si>
    <t>Alcatel Communications Inc</t>
  </si>
  <si>
    <t>Applied Extrusion Technologies Inc</t>
  </si>
  <si>
    <t>Avid Sports LLC</t>
  </si>
  <si>
    <t>Azola; Anthony</t>
  </si>
  <si>
    <t>Azores Corporation</t>
  </si>
  <si>
    <t>Belmont Instrument Corporation</t>
  </si>
  <si>
    <t>BioMolecular Products Inc</t>
  </si>
  <si>
    <t>Biscom Inc</t>
  </si>
  <si>
    <t>Cascade Communications Corporation</t>
  </si>
  <si>
    <t>Cell Signaling Technology Inc</t>
  </si>
  <si>
    <t>Centennial Technologies Inc</t>
  </si>
  <si>
    <t>Charm Sciences Inc</t>
  </si>
  <si>
    <t>Costain; Paul</t>
  </si>
  <si>
    <t>DAN-KAR Corporation</t>
  </si>
  <si>
    <t>Eaton Corporation</t>
  </si>
  <si>
    <t>Engage Inc</t>
  </si>
  <si>
    <t>EnSurg Inc</t>
  </si>
  <si>
    <t>Essex Technology Inc</t>
  </si>
  <si>
    <t>Eurotherm Gauging Systems Inc</t>
  </si>
  <si>
    <t>Extra Chance Blackjack LLC</t>
  </si>
  <si>
    <t>Ferraz Shawmut Inc</t>
  </si>
  <si>
    <t>FitnessLab LLC</t>
  </si>
  <si>
    <t>Glendon; Douglas H</t>
  </si>
  <si>
    <t>Hamilton Thorne Research</t>
  </si>
  <si>
    <t>I Mozaic Trust</t>
  </si>
  <si>
    <t>Improv Systems Inc</t>
  </si>
  <si>
    <t>Intelligent Ideation Inc</t>
  </si>
  <si>
    <t>Jenike and Johanson Inc</t>
  </si>
  <si>
    <t>Lawrence Pumps Inc</t>
  </si>
  <si>
    <t>M Design Hasbro Inc</t>
  </si>
  <si>
    <t>Megapulse Inc</t>
  </si>
  <si>
    <t>Micrion Corporation</t>
  </si>
  <si>
    <t>Micro Robotics Systems Inc</t>
  </si>
  <si>
    <t>Microtouch Systems Inc</t>
  </si>
  <si>
    <t>Mobi Corporation</t>
  </si>
  <si>
    <t>MyWaycom Corporation</t>
  </si>
  <si>
    <t>Northstar Industries Inc</t>
  </si>
  <si>
    <t>Ophthalmic Research Associates Inc</t>
  </si>
  <si>
    <t>Orbital Biosciences LLC</t>
  </si>
  <si>
    <t>Packard; Daniel A</t>
  </si>
  <si>
    <t>Pacsci Motion Control Inc</t>
  </si>
  <si>
    <t>Performance Dynamics LLC</t>
  </si>
  <si>
    <t>Physiometrix Inc</t>
  </si>
  <si>
    <t>PictureTel Corporation</t>
  </si>
  <si>
    <t>Polymer Flip Chip Corporation Toray Engineering Co Ltd</t>
  </si>
  <si>
    <t>RandR Design and Development Ltd Hasbro Interactive Inc</t>
  </si>
  <si>
    <t>Smart Modular Technologies Inc</t>
  </si>
  <si>
    <t>Snowshore Networks Inc</t>
  </si>
  <si>
    <t>Sonus Networks</t>
  </si>
  <si>
    <t>Tasc Inc</t>
  </si>
  <si>
    <t>Tensolite Company</t>
  </si>
  <si>
    <t>Unipower Northeast Technical Center</t>
  </si>
  <si>
    <t>Unisphere Solutions Inc</t>
  </si>
  <si>
    <t>United Plastic Fabricating Inc</t>
  </si>
  <si>
    <t>Webster Industries Division Chelsea Industries Inc</t>
  </si>
  <si>
    <t>M/A-Com Inc</t>
  </si>
  <si>
    <t>OmniSonics Medical Technologies Inc</t>
  </si>
  <si>
    <t>NxStage Medical Inc</t>
  </si>
  <si>
    <t>Appliance Development Corporation</t>
  </si>
  <si>
    <t>Enterasys Networks Inc</t>
  </si>
  <si>
    <t>Winphoria Networks Inc</t>
  </si>
  <si>
    <t>Marine Polymer Technologies Inc</t>
  </si>
  <si>
    <t>Continuum Photonics Inc</t>
  </si>
  <si>
    <t>Medwave Inc</t>
  </si>
  <si>
    <t>RWE Schott Solar Inc</t>
  </si>
  <si>
    <t>Surgi-Vision Inc</t>
  </si>
  <si>
    <t>Thermal Form and Function LLC</t>
  </si>
  <si>
    <t>Viacor Inc</t>
  </si>
  <si>
    <t>American Ink Jet Corporation</t>
  </si>
  <si>
    <t>Creo Americas Inc</t>
  </si>
  <si>
    <t>Inspex Inc</t>
  </si>
  <si>
    <t>kSARIA Corporation</t>
  </si>
  <si>
    <t>Microline Inc</t>
  </si>
  <si>
    <t>Munters Corporation</t>
  </si>
  <si>
    <t>Signal Technology Corporation</t>
  </si>
  <si>
    <t>Smith and Nephew Inc</t>
  </si>
  <si>
    <t>Wilmington Research and Development Corporation</t>
  </si>
  <si>
    <t>ADC Composites LLC</t>
  </si>
  <si>
    <t>AMBIT Corporation</t>
  </si>
  <si>
    <t>Copyright Clearance Center Inc</t>
  </si>
  <si>
    <t>CP Clare Corporation</t>
  </si>
  <si>
    <t>Diamond Semiconductor Group LLC</t>
  </si>
  <si>
    <t>Digital Lightwave Inc</t>
  </si>
  <si>
    <t>E-Monitors Inc</t>
  </si>
  <si>
    <t>FLIR Systems Boston Inc</t>
  </si>
  <si>
    <t>Getronics Wang Co LLC</t>
  </si>
  <si>
    <t>Hands On Toys Inc</t>
  </si>
  <si>
    <t>Koch Membrane Systems Inc</t>
  </si>
  <si>
    <t>Kortec Inc</t>
  </si>
  <si>
    <t>McCue Corporation</t>
  </si>
  <si>
    <t>NetNumber Inc</t>
  </si>
  <si>
    <t>NetScout Systems Inc</t>
  </si>
  <si>
    <t>Parlex Corporation</t>
  </si>
  <si>
    <t>Renka Corporation</t>
  </si>
  <si>
    <t>Selective Micro Technologies LLC</t>
  </si>
  <si>
    <t>Specialty Materials Inc</t>
  </si>
  <si>
    <t>Tecomet Inc</t>
  </si>
  <si>
    <t>AJS Automation Inc</t>
  </si>
  <si>
    <t>Altshuler; Gregory B</t>
  </si>
  <si>
    <t>AQL LLC</t>
  </si>
  <si>
    <t>Atlantic Gillnet Supply Inc</t>
  </si>
  <si>
    <t>Battenfeld Gloucester Engineering Co Inc</t>
  </si>
  <si>
    <t>Bematek Systems Inc</t>
  </si>
  <si>
    <t>Beringer LLC</t>
  </si>
  <si>
    <t>BioChemics Inc</t>
  </si>
  <si>
    <t>Chrysalis Symbolic Design Inc</t>
  </si>
  <si>
    <t>Complastik Corporation</t>
  </si>
  <si>
    <t>Converse Inc</t>
  </si>
  <si>
    <t>CVD Systems Inc</t>
  </si>
  <si>
    <t>DMX Inc</t>
  </si>
  <si>
    <t>Doyle Sailmakers Inc</t>
  </si>
  <si>
    <t>EMD Lexigen Research Center Corp</t>
  </si>
  <si>
    <t>Insight Inc</t>
  </si>
  <si>
    <t>Integral Access Inc</t>
  </si>
  <si>
    <t>La Fleur; Gary Kenneth</t>
  </si>
  <si>
    <t>Luxtel LLC</t>
  </si>
  <si>
    <t>Monaco Systems Inc</t>
  </si>
  <si>
    <t>Nanowave Inc</t>
  </si>
  <si>
    <t>NStage Medical Inc</t>
  </si>
  <si>
    <t>Old Dominion University OSRAM Sylvania Inc</t>
  </si>
  <si>
    <t>Performance Indicator LLC</t>
  </si>
  <si>
    <t>Plum Software Associates Inc</t>
  </si>
  <si>
    <t>PulseCare Medical LLC</t>
  </si>
  <si>
    <t>QC Optics Inc</t>
  </si>
  <si>
    <t>Quartet Technology Inc</t>
  </si>
  <si>
    <t>SepSensor Inc</t>
  </si>
  <si>
    <t>Smullin Corporation</t>
  </si>
  <si>
    <t>Solid Access Technologies Limited Liability Company</t>
  </si>
  <si>
    <t>Support Systems Product Development Corporation</t>
  </si>
  <si>
    <t>Symmetricom Inc</t>
  </si>
  <si>
    <t>Technical Manufacturing Corporation</t>
  </si>
  <si>
    <t>The Knight Group LLC</t>
  </si>
  <si>
    <t>The Whistler Group</t>
  </si>
  <si>
    <t>TimeLab Corporation</t>
  </si>
  <si>
    <t>Wendy Innovations LLC</t>
  </si>
  <si>
    <t>Draeger Medical Systems Inc</t>
  </si>
  <si>
    <t>Accu-Assembly Incorporated</t>
  </si>
  <si>
    <t>Agiltron Inc</t>
  </si>
  <si>
    <t>Phoenix Science and Technology Inc</t>
  </si>
  <si>
    <t>AST Products Inc Ophthalmic Research Associates Inc</t>
  </si>
  <si>
    <t>Brooks-Pri Automation Inc</t>
  </si>
  <si>
    <t>Corning Intellisense Corporation</t>
  </si>
  <si>
    <t>Elecon Inc</t>
  </si>
  <si>
    <t>L-com Inc</t>
  </si>
  <si>
    <t>Niton Corporation</t>
  </si>
  <si>
    <t>Scientific Solutions Inc</t>
  </si>
  <si>
    <t>Somerset Industries Inc</t>
  </si>
  <si>
    <t>ZOLL Medical Corporation</t>
  </si>
  <si>
    <t>Wyeth</t>
  </si>
  <si>
    <t>3D Open Motion LLC</t>
  </si>
  <si>
    <t>Amperion Inc</t>
  </si>
  <si>
    <t>Applied Micro Circuits Corporation</t>
  </si>
  <si>
    <t>Arlin Mgf Co Inc</t>
  </si>
  <si>
    <t>Athanas; Lewis</t>
  </si>
  <si>
    <t>Bandwagon Inc</t>
  </si>
  <si>
    <t>Benbow Corporation</t>
  </si>
  <si>
    <t>Bergholtz; Peter</t>
  </si>
  <si>
    <t>BioMod Surfaces</t>
  </si>
  <si>
    <t>Biophan Technologies Inc Textron Systems Corporation</t>
  </si>
  <si>
    <t>Bostik Inc</t>
  </si>
  <si>
    <t>Bow Street Software Inc</t>
  </si>
  <si>
    <t>Context Connect Inc</t>
  </si>
  <si>
    <t>CutisPharma Inc</t>
  </si>
  <si>
    <t>DeLaine Jr; Phillip M</t>
  </si>
  <si>
    <t>Electronic Paper Solutions Inc</t>
  </si>
  <si>
    <t>Ibex Process Technology Inc</t>
  </si>
  <si>
    <t>Jeol USA Inc</t>
  </si>
  <si>
    <t>Kaye Instruments Inc</t>
  </si>
  <si>
    <t>Konarka Technologies Inc</t>
  </si>
  <si>
    <t>Kronos Technology Systems Limited Partnership</t>
  </si>
  <si>
    <t>Memsic Inc</t>
  </si>
  <si>
    <t>Memsic Inc Analog Devices Inc</t>
  </si>
  <si>
    <t>Micrometal Technologies Inc</t>
  </si>
  <si>
    <t>Microsemi Microwave Products Inc</t>
  </si>
  <si>
    <t>Microwave Radio Communications</t>
  </si>
  <si>
    <t>Motorola Inc Mercury Computer Systems Inc</t>
  </si>
  <si>
    <t>Nebo Wireless LLC</t>
  </si>
  <si>
    <t>NewRiver Inc</t>
  </si>
  <si>
    <t>Orion Systems Inc</t>
  </si>
  <si>
    <t>OrthoRehab Inc</t>
  </si>
  <si>
    <t>Paper Quality Management Associates</t>
  </si>
  <si>
    <t>Polychromix Corporation</t>
  </si>
  <si>
    <t>Premium Power Corporation</t>
  </si>
  <si>
    <t>Ramtron International Corporation Ulvac Japan Ltd</t>
  </si>
  <si>
    <t>SPS New England Inc</t>
  </si>
  <si>
    <t>Thermogenic Imaging Inc</t>
  </si>
  <si>
    <t>Total Filter Technology Inc</t>
  </si>
  <si>
    <t>Triton BioSystems Inc</t>
  </si>
  <si>
    <t>Vertical Industries Inc</t>
  </si>
  <si>
    <t>Weller; Scott</t>
  </si>
  <si>
    <t xml:space="preserve"> Astreon Corporation</t>
  </si>
  <si>
    <t xml:space="preserve"> Audiophonic Corporation</t>
  </si>
  <si>
    <t xml:space="preserve"> Bolton-Emerson Incorporated</t>
  </si>
  <si>
    <t xml:space="preserve"> Connector Technology Corporation</t>
  </si>
  <si>
    <t xml:space="preserve"> Custom Materials Incorporated</t>
  </si>
  <si>
    <t xml:space="preserve"> DASA Corporation</t>
  </si>
  <si>
    <t xml:space="preserve"> Dynamics Research Corporation</t>
  </si>
  <si>
    <t xml:space="preserve"> Gloucester Engineering Co. Incorporated</t>
  </si>
  <si>
    <t xml:space="preserve"> H. E. Fletcher Co.</t>
  </si>
  <si>
    <t xml:space="preserve"> Industrial Instrumentation Incorporated</t>
  </si>
  <si>
    <t xml:space="preserve"> KEV Electronics Corporation</t>
  </si>
  <si>
    <t xml:space="preserve"> Metal Hydrides Incorporated</t>
  </si>
  <si>
    <t xml:space="preserve"> Pacesetter Products Incorporated</t>
  </si>
  <si>
    <t xml:space="preserve"> Reid-Meredith Incorporated</t>
  </si>
  <si>
    <t xml:space="preserve"> Rule Marine Incorporated</t>
  </si>
  <si>
    <t xml:space="preserve"> Standard International Corporation</t>
  </si>
  <si>
    <t xml:space="preserve"> Sweetheart Plastics Incorporated</t>
  </si>
  <si>
    <t xml:space="preserve"> Sylvania Electric Products Incorporated</t>
  </si>
  <si>
    <t xml:space="preserve"> Syner-Data Incorporated</t>
  </si>
  <si>
    <t xml:space="preserve"> Synthetic Products Mfg. Corporation</t>
  </si>
  <si>
    <t xml:space="preserve"> The Chase-Shawmut Company</t>
  </si>
  <si>
    <t xml:space="preserve"> Trojan Horse Designers Incorporated</t>
  </si>
  <si>
    <t xml:space="preserve"> Ventron Corporation</t>
  </si>
  <si>
    <t xml:space="preserve"> Vibrac Corporation</t>
  </si>
  <si>
    <t xml:space="preserve"> Wang Laboratories Incorporated</t>
  </si>
  <si>
    <t xml:space="preserve"> Wood Electric Corporation</t>
  </si>
  <si>
    <t xml:space="preserve"> Yorkshire Industries Incorporated</t>
  </si>
  <si>
    <t xml:space="preserve"> A &amp; D Fabricating Company Incorporated</t>
  </si>
  <si>
    <t xml:space="preserve"> Applied Photo Sciences Incorporated</t>
  </si>
  <si>
    <t xml:space="preserve"> Bliss-Pack Incorporated</t>
  </si>
  <si>
    <t xml:space="preserve"> Bomco Incorporated</t>
  </si>
  <si>
    <t xml:space="preserve"> C. T. &amp; R. E. Incorporated</t>
  </si>
  <si>
    <t xml:space="preserve"> Circle Machine Co. Incorporated</t>
  </si>
  <si>
    <t xml:space="preserve"> Compugraphic Corporation</t>
  </si>
  <si>
    <t xml:space="preserve"> Computer Systems Engineering Incorporated</t>
  </si>
  <si>
    <t xml:space="preserve"> Consolidated Design Incorporated</t>
  </si>
  <si>
    <t xml:space="preserve"> Contherm Corporation</t>
  </si>
  <si>
    <t xml:space="preserve"> Corey' s Steeplejacks Incorporated</t>
  </si>
  <si>
    <t xml:space="preserve"> Davis &amp; Furber Machine Company</t>
  </si>
  <si>
    <t xml:space="preserve"> Davis and Furber Machine Company</t>
  </si>
  <si>
    <t xml:space="preserve"> Digital Information Storage Corporation</t>
  </si>
  <si>
    <t xml:space="preserve"> Flex Key Corporation</t>
  </si>
  <si>
    <t xml:space="preserve"> Graphic Systems Incorporated</t>
  </si>
  <si>
    <t xml:space="preserve"> GTE Sylvania Incorporated</t>
  </si>
  <si>
    <t xml:space="preserve"> Hood Sailmakers Incorporated</t>
  </si>
  <si>
    <t xml:space="preserve"> Ideation Incorporated</t>
  </si>
  <si>
    <t xml:space="preserve"> International Materials</t>
  </si>
  <si>
    <t xml:space="preserve"> Kendall-Russell Incorporated</t>
  </si>
  <si>
    <t xml:space="preserve"> Kenics Corporation</t>
  </si>
  <si>
    <t xml:space="preserve"> Lowell Molding Corporation</t>
  </si>
  <si>
    <t xml:space="preserve"> Magnacheck Corporation</t>
  </si>
  <si>
    <t xml:space="preserve"> Meditech Energy and Environmental Corporation</t>
  </si>
  <si>
    <t xml:space="preserve"> Optronics International Incorporated</t>
  </si>
  <si>
    <t xml:space="preserve"> Pandel-Bradford Incorporated</t>
  </si>
  <si>
    <t xml:space="preserve"> Perma Horn Sales Corporation</t>
  </si>
  <si>
    <t xml:space="preserve"> SPECO Incorporated</t>
  </si>
  <si>
    <t xml:space="preserve"> Stepan Chemical Company</t>
  </si>
  <si>
    <t xml:space="preserve"> Bixby Box Toe Co. Incorporated</t>
  </si>
  <si>
    <t xml:space="preserve"> Clinitex Incorporated</t>
  </si>
  <si>
    <t xml:space="preserve"> Coles; Charles F.  Weld; Christopher M.  Leighton; Sally C.  Hornblower; Henry  Perrin; Michael J.  Gikas; John  Fenn; James</t>
  </si>
  <si>
    <t xml:space="preserve"> Foto-Cube Incorporated</t>
  </si>
  <si>
    <t xml:space="preserve"> Gale Systems Incorporated</t>
  </si>
  <si>
    <t xml:space="preserve"> Graves Corporation</t>
  </si>
  <si>
    <t xml:space="preserve"> H. G. Olson &amp; Co. Incorporated</t>
  </si>
  <si>
    <t xml:space="preserve"> I-T-E Imperial Corporation  Chase-Shawmont Company</t>
  </si>
  <si>
    <t xml:space="preserve"> Maher Corporation</t>
  </si>
  <si>
    <t xml:space="preserve"> Malden Mills Incorporated</t>
  </si>
  <si>
    <t xml:space="preserve"> Marathon Broadcast Equipment Sales Corporation</t>
  </si>
  <si>
    <t xml:space="preserve"> Martin Welding Incorporated</t>
  </si>
  <si>
    <t xml:space="preserve"> Nova Devices Incorporated</t>
  </si>
  <si>
    <t xml:space="preserve"> Safety Research &amp; Engineering Corporation</t>
  </si>
  <si>
    <t xml:space="preserve"> The Chase-Shawmont Company</t>
  </si>
  <si>
    <t xml:space="preserve"> Thermotech Incorporated</t>
  </si>
  <si>
    <t xml:space="preserve"> Trump-Ross Industrial Controls Incorporated</t>
  </si>
  <si>
    <t xml:space="preserve"> Ventron Instruments Corporation Scientific Chemicals Division</t>
  </si>
  <si>
    <t xml:space="preserve"> Watts Regulator Company</t>
  </si>
  <si>
    <t xml:space="preserve"> Zagoroff; Dimiter S.</t>
  </si>
  <si>
    <t>Northeast Benchmark Regional Report Pages 21-22</t>
  </si>
  <si>
    <t>Northeast Region</t>
  </si>
  <si>
    <t>Northeast  Benchmark Regional Report Pages 28-29</t>
  </si>
  <si>
    <t xml:space="preserve">Percentage of Households with High Housing Costs (&gt; 30% of income)  in the Northeast  Region, 1999 </t>
  </si>
  <si>
    <t>Northeast  Region</t>
  </si>
  <si>
    <t>Boston/Northeast Benchmark Regional Report Pages 43-44</t>
  </si>
  <si>
    <t>GSI Lumonics Corporation</t>
  </si>
  <si>
    <t>54,916 to 80,294</t>
  </si>
  <si>
    <t>7.9 to 11.6</t>
  </si>
  <si>
    <t>90,001 to 127,351</t>
  </si>
  <si>
    <t>6.4 to 9.1</t>
  </si>
  <si>
    <t>25,656 to 37,850</t>
  </si>
  <si>
    <t>4.0 to 5.9</t>
  </si>
  <si>
    <t>89,822 to 132,121</t>
  </si>
  <si>
    <t>14.3 to 21.0</t>
  </si>
  <si>
    <t>21,549 to 32,747</t>
  </si>
  <si>
    <t>12.4 to 18.8</t>
  </si>
  <si>
    <t>27,791 to 41,412</t>
  </si>
  <si>
    <t>8.8 to 13.2</t>
  </si>
  <si>
    <t>7,314 to 11,264</t>
  </si>
  <si>
    <t>5.1 to 7.9</t>
  </si>
  <si>
    <t>31,780 to 48,751</t>
  </si>
  <si>
    <t>22.3 to 34.3</t>
  </si>
  <si>
    <t>59,173 to 90,124</t>
  </si>
  <si>
    <t>8.4 to 12.8</t>
  </si>
  <si>
    <t>81,922 to 124,725</t>
  </si>
  <si>
    <t>5.8 to 8.9</t>
  </si>
  <si>
    <t>25,014 to 39,282</t>
  </si>
  <si>
    <t>3.9 to 6.1</t>
  </si>
  <si>
    <t>101,819 to 156,447</t>
  </si>
  <si>
    <t>16.3 to 25.0</t>
  </si>
  <si>
    <t>23,037 to 36,951</t>
  </si>
  <si>
    <t>13.1 to 21.0</t>
  </si>
  <si>
    <t>25,993 to 41,966</t>
  </si>
  <si>
    <t>8.3 to 13.4</t>
  </si>
  <si>
    <t>7,357 to 12,298</t>
  </si>
  <si>
    <t>5.2 to 8.7</t>
  </si>
  <si>
    <t>39,232 to 64,009</t>
  </si>
  <si>
    <t>26.9 to 43.8</t>
  </si>
  <si>
    <t>PerkinElmer Inc</t>
  </si>
  <si>
    <t>Millipore Corporation</t>
  </si>
  <si>
    <t>Average Assessed Value of Single-Family Homes</t>
  </si>
  <si>
    <t>Average Assessed Value of Industrial and Commercial Properties</t>
  </si>
  <si>
    <t>Population Change</t>
  </si>
  <si>
    <t>In- and Out-Migration</t>
  </si>
  <si>
    <t>School Dropout Numbers and Rates</t>
  </si>
  <si>
    <t>Plans of Graduating Seniors</t>
  </si>
  <si>
    <t xml:space="preserve">Median Household Income Growth by County  </t>
  </si>
  <si>
    <t>Individuals in Poverty</t>
  </si>
  <si>
    <t xml:space="preserve">Free and Subsidized School Lunch </t>
  </si>
  <si>
    <t>Copy Source from EDA Benchmark Report</t>
  </si>
  <si>
    <r>
      <t>Method</t>
    </r>
    <r>
      <rPr>
        <b/>
        <sz val="12"/>
        <color indexed="8"/>
        <rFont val="Times New Roman"/>
        <family val="1"/>
      </rPr>
      <t xml:space="preserve">:  The number of public school children eligible for the free and subsidized school lunch program was aggregated to the regional level for the years 2003-2004 and 2004-2005.  Eligible students as a percentage of all students are reported for the year 2004-2005.    </t>
    </r>
  </si>
  <si>
    <r>
      <t>Data Source</t>
    </r>
    <r>
      <rPr>
        <b/>
        <sz val="12"/>
        <color indexed="8"/>
        <rFont val="Times New Roman"/>
        <family val="1"/>
      </rPr>
      <t>:  Free and Subsidized School Lunch Program, Massachusetts Department of Education.</t>
    </r>
  </si>
  <si>
    <r>
      <t>Method</t>
    </r>
    <r>
      <rPr>
        <b/>
        <sz val="12"/>
        <color indexed="8"/>
        <rFont val="Times New Roman"/>
        <family val="1"/>
      </rPr>
      <t xml:space="preserve">:  The percentage and number of persons living under the poverty level from 1995 through 2002 was aggregated to the regional level and compared to state and national trends.  Two categories of persons were measured:  children under 18, and all persons.  </t>
    </r>
  </si>
  <si>
    <r>
      <t>Data Source</t>
    </r>
    <r>
      <rPr>
        <b/>
        <sz val="12"/>
        <color indexed="8"/>
        <rFont val="Times New Roman"/>
        <family val="1"/>
      </rPr>
      <t>:  Census Small Area Income and Poverty Estimates (SAIPE), U.S. Bureau of the Census.</t>
    </r>
  </si>
  <si>
    <r>
      <t>Method</t>
    </r>
    <r>
      <rPr>
        <b/>
        <sz val="12"/>
        <color indexed="8"/>
        <rFont val="Times New Roman"/>
        <family val="1"/>
      </rPr>
      <t>:  The estimated median income for each county from 1995 through 2002 was adjusted for inflation to 2002 levels, using the Boston Area Consumer Price Index for All Urban Consumers (U.S. Bureau of Labor Statistics).  This adjusted-data was compared to the state and national median income.  As this data is reported on the county level, some minor geographic differences exist between the standard Benchmarks regions and county lines, and the Greater Boston and Northeast regions must be measured together as large parts of Middlesex County are claimed by both regions.</t>
    </r>
  </si>
  <si>
    <r>
      <t>Data Source</t>
    </r>
    <r>
      <rPr>
        <b/>
        <sz val="12"/>
        <color indexed="8"/>
        <rFont val="Times New Roman"/>
        <family val="1"/>
      </rPr>
      <t>: Census Small Area Income and Poverty Estimates (SAIPE), U.S. Bureau of the Census.</t>
    </r>
  </si>
  <si>
    <r>
      <t>Method</t>
    </r>
    <r>
      <rPr>
        <b/>
        <sz val="12"/>
        <color indexed="8"/>
        <rFont val="Times New Roman"/>
        <family val="1"/>
      </rPr>
      <t>:  Survey data of graduating high school students is aggregated to the regional level and tracked yearly in five categories for future plans:  college, other post-secondary education, military, work, and other/no data.</t>
    </r>
  </si>
  <si>
    <r>
      <t>Data Source</t>
    </r>
    <r>
      <rPr>
        <b/>
        <sz val="12"/>
        <color indexed="8"/>
        <rFont val="Times New Roman"/>
        <family val="1"/>
      </rPr>
      <t>:  Plans of High School Graduates Survey; Massachusetts Department of Education.</t>
    </r>
  </si>
  <si>
    <r>
      <t>Method</t>
    </r>
    <r>
      <rPr>
        <b/>
        <sz val="12"/>
        <color indexed="8"/>
        <rFont val="Times New Roman"/>
        <family val="1"/>
      </rPr>
      <t xml:space="preserve">:  Data published by the Mass. Dept. of Education on high school dropout rates (“grade retention reports”) is aggregated to the regional level and tracked yearly.  </t>
    </r>
  </si>
  <si>
    <r>
      <t>Data Source</t>
    </r>
    <r>
      <rPr>
        <b/>
        <sz val="12"/>
        <color indexed="8"/>
        <rFont val="Times New Roman"/>
        <family val="1"/>
      </rPr>
      <t>:  Grade Retention Reports; Massachusetts Department of Education.</t>
    </r>
  </si>
  <si>
    <r>
      <t>Method</t>
    </r>
    <r>
      <rPr>
        <b/>
        <sz val="12"/>
        <color indexed="8"/>
        <rFont val="Times New Roman"/>
        <family val="1"/>
      </rPr>
      <t>:  Data from the 1990 and 2000 Decennial Census on educational attainment for persons over 25 years old was combined into the education categories of “less than high school,” high school,” “less than bachelor’s degree,”  bachelor’s degree,” and “master’s degree or higher.” The change in numbers and percentages of each category is compared from 1990 to 2000.</t>
    </r>
  </si>
  <si>
    <r>
      <t>Data Source</t>
    </r>
    <r>
      <rPr>
        <b/>
        <sz val="12"/>
        <color indexed="8"/>
        <rFont val="Times New Roman"/>
        <family val="1"/>
      </rPr>
      <t>:  1990 and 2000 Decennial Census; U.S. Bureau of the Census.</t>
    </r>
  </si>
  <si>
    <r>
      <t>Method</t>
    </r>
    <r>
      <rPr>
        <b/>
        <sz val="12"/>
        <color indexed="8"/>
        <rFont val="Times New Roman"/>
        <family val="1"/>
      </rPr>
      <t>:   The IRS collects yearly data on domestic migration, which can be used to track the yearly in- and out-flows of U.S. residents and to discover if the net flow is positive or negative.  Because the data is available on the county level, Benchmarks regions that conform to county boundaries can be readily summarized; regions with overlapping counties cannot be exactly represented by the data.  Specifically, the Greater Boston and Northeast regions must be measured together as large parts of Middlesex County are claimed by both regions.</t>
    </r>
  </si>
  <si>
    <r>
      <t>Data Source</t>
    </r>
    <r>
      <rPr>
        <b/>
        <sz val="12"/>
        <color indexed="8"/>
        <rFont val="Times New Roman"/>
        <family val="1"/>
      </rPr>
      <t>:  County to County Migration Data; Internal Revenue Service.</t>
    </r>
  </si>
  <si>
    <r>
      <t>Method</t>
    </r>
    <r>
      <rPr>
        <b/>
        <sz val="12"/>
        <color indexed="8"/>
        <rFont val="Times New Roman"/>
        <family val="1"/>
      </rPr>
      <t>:  The Massachusetts State Data Center prepared charts comparing population by region to the state and the nation.  The Center used population data from the Decennial Census from 1930 to 2000, as well as recent population estimates from the Bureau’s Population Estimates Program.</t>
    </r>
  </si>
  <si>
    <r>
      <t>Data Source</t>
    </r>
    <r>
      <rPr>
        <b/>
        <sz val="12"/>
        <color indexed="8"/>
        <rFont val="Times New Roman"/>
        <family val="1"/>
      </rPr>
      <t>:  The Decennial Census and the Population Estimates Program.; U.S. Bureau of the Census.</t>
    </r>
  </si>
  <si>
    <r>
      <t>Method</t>
    </r>
    <r>
      <rPr>
        <b/>
        <sz val="12"/>
        <color indexed="8"/>
        <rFont val="Times New Roman"/>
        <family val="1"/>
      </rPr>
      <t xml:space="preserve">:  The average assessed valuation for all industrial and commercial property parcels was calculated for each region for each fiscal year, starting in FY1986.  As the data was incomplete for certain municipalities in certain years, missing data was imputed using the average yearly change of previous and subsequent years.   </t>
    </r>
  </si>
  <si>
    <r>
      <t>Data source</t>
    </r>
    <r>
      <rPr>
        <b/>
        <sz val="12"/>
        <color indexed="8"/>
        <rFont val="Times New Roman"/>
        <family val="1"/>
      </rPr>
      <t>:  Division of Local Services, Massachusetts Department of Revenue.</t>
    </r>
  </si>
  <si>
    <r>
      <t>Method</t>
    </r>
    <r>
      <rPr>
        <b/>
        <sz val="12"/>
        <color indexed="8"/>
        <rFont val="Times New Roman"/>
        <family val="1"/>
      </rPr>
      <t>:  The average assessed valuation for all single-family home residential property parcels is calculated for each region.  As the dataset was incomplete for some years in certain municipalities, the missing data was interpolated from the available data.</t>
    </r>
  </si>
  <si>
    <r>
      <t xml:space="preserve">Method: </t>
    </r>
    <r>
      <rPr>
        <b/>
        <sz val="12"/>
        <color indexed="8"/>
        <rFont val="Times New Roman"/>
        <family val="1"/>
      </rPr>
      <t>Municipal-level data from the Comprehensive Housing Affordability Strategy (CHAS) database was summarized at the regional level, with in-house calculations of the regional percentage of households with high housing cost burdens (in excess of 30 percent of income).  The CHAS data is based on information from the 2000 Census.</t>
    </r>
  </si>
  <si>
    <r>
      <t>Method</t>
    </r>
    <r>
      <rPr>
        <b/>
        <sz val="12"/>
        <color indexed="8"/>
        <rFont val="Times New Roman"/>
        <family val="1"/>
      </rPr>
      <t>:  The map graphically displays (via ArcView, and ESRI product) town-level data provided by the Massachusetts Department of Housing and Community Development.  Chapter 40B housing units are those affordable housing units in municipalities that are certified as conforming to state guidelines for affordability (available at the Mass.gov website).  The municipal affordable housing percentages are based on the number of housing units reported in the 2000 Decennial Census of the U.S. Bureau of the Census.</t>
    </r>
  </si>
  <si>
    <r>
      <t>Data source</t>
    </r>
    <r>
      <rPr>
        <b/>
        <sz val="12"/>
        <color indexed="8"/>
        <rFont val="Times New Roman"/>
        <family val="1"/>
      </rPr>
      <t>:   Massachusetts Department of Housing and Community Development.</t>
    </r>
  </si>
  <si>
    <r>
      <t>Method</t>
    </r>
    <r>
      <rPr>
        <b/>
        <sz val="12"/>
        <color indexed="8"/>
        <rFont val="Times New Roman"/>
        <family val="1"/>
      </rPr>
      <t xml:space="preserve">:  Data on building permits is collected and aggregated to the regional level by type of unit.  </t>
    </r>
  </si>
  <si>
    <r>
      <t>Data Source</t>
    </r>
    <r>
      <rPr>
        <b/>
        <sz val="12"/>
        <color indexed="8"/>
        <rFont val="Times New Roman"/>
        <family val="1"/>
      </rPr>
      <t>: U.S. Bureau of the Census; Division of Local Services, Massachusetts Department of Revenue.</t>
    </r>
  </si>
  <si>
    <r>
      <t>Method</t>
    </r>
    <r>
      <rPr>
        <b/>
        <sz val="12"/>
        <color indexed="8"/>
        <rFont val="Times New Roman"/>
        <family val="1"/>
      </rPr>
      <t>:  Annual data are aggregated from town-level information for parcels of different building types: single-family homes, multi-unit buildings (2-4 units), apartments (5 or more units), condominiums, and residual “other” category.</t>
    </r>
  </si>
  <si>
    <r>
      <t>Data Source</t>
    </r>
    <r>
      <rPr>
        <b/>
        <sz val="12"/>
        <color indexed="8"/>
        <rFont val="Times New Roman"/>
        <family val="1"/>
      </rPr>
      <t>:  Decennial Census; U.S. Bureau of the Census.</t>
    </r>
  </si>
  <si>
    <r>
      <t>Method</t>
    </r>
    <r>
      <rPr>
        <b/>
        <sz val="12"/>
        <color indexed="8"/>
        <rFont val="Times New Roman"/>
        <family val="1"/>
      </rPr>
      <t>:  The number of patents issued to individuals or organizations in each region were compared over time.  To remove yearly variations, three-year periods are used and averaged to create a yearly average number of patents.  Two time periods were chosen, 1971 through 1973 (the earliest time period in the database) and 2002 through 2004.  Unique individuals or organizations receiving patents (assignees) were identified through name and location.  For patents with multiple assignees, the first assignee from Massachusetts was chosen as the primary recipient.</t>
    </r>
  </si>
  <si>
    <r>
      <t>Data Source</t>
    </r>
    <r>
      <rPr>
        <b/>
        <sz val="12"/>
        <color indexed="8"/>
        <rFont val="Times New Roman"/>
        <family val="1"/>
      </rPr>
      <t>:  Community of Science U.S. Patents Database.</t>
    </r>
  </si>
  <si>
    <r>
      <t>Method</t>
    </r>
    <r>
      <rPr>
        <b/>
        <sz val="12"/>
        <color indexed="8"/>
        <rFont val="Times New Roman"/>
        <family val="1"/>
      </rPr>
      <t>:  Venture capital funding received by companies in each region was measured and compared using information provided by the PriceWaterhouseCoopers MoneyTree survey.  Data is updated quarterly; no time-series data is available.</t>
    </r>
  </si>
  <si>
    <r>
      <t>Data Source:</t>
    </r>
    <r>
      <rPr>
        <b/>
        <sz val="12"/>
        <color indexed="8"/>
        <rFont val="Times New Roman"/>
        <family val="1"/>
      </rPr>
      <t xml:space="preserve">  PriceWaterhouseCoopers MoneyTree survey.</t>
    </r>
  </si>
  <si>
    <r>
      <t>Method</t>
    </r>
    <r>
      <rPr>
        <b/>
        <sz val="12"/>
        <color indexed="8"/>
        <rFont val="Times New Roman"/>
        <family val="1"/>
      </rPr>
      <t xml:space="preserve">:  The export cluster analysis presents each sector’s share of total employment in the region.  The export cluster definitions are defined in the entry “Employment by Industry.”  </t>
    </r>
  </si>
  <si>
    <r>
      <t>Data Source</t>
    </r>
    <r>
      <rPr>
        <b/>
        <sz val="12"/>
        <color indexed="8"/>
        <rFont val="Times New Roman"/>
        <family val="1"/>
      </rPr>
      <t>:  Quarterly Census of Employment and Wages (ES-202), as provided by the Massachusetts Division of Unemployment Assistance.</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</si>
</sst>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quot;$&quot;#,##0.00"/>
    <numFmt numFmtId="169" formatCode="0.0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0.0000000"/>
    <numFmt numFmtId="176" formatCode="0.000000"/>
    <numFmt numFmtId="177" formatCode="0.00000"/>
    <numFmt numFmtId="178" formatCode="0.0000"/>
    <numFmt numFmtId="179" formatCode="[$-409]h:mm:ss\ AM/PM"/>
    <numFmt numFmtId="180" formatCode="[$-F400]h:mm:ss\ AM/PM"/>
    <numFmt numFmtId="181" formatCode="0.00000000"/>
    <numFmt numFmtId="182" formatCode="0.000000000"/>
    <numFmt numFmtId="183" formatCode="mm/dd/yy;@"/>
    <numFmt numFmtId="184" formatCode="#,##0;[Red]#,##0"/>
    <numFmt numFmtId="185" formatCode="m/d/yy;@"/>
    <numFmt numFmtId="186" formatCode="#,##0_)"/>
    <numFmt numFmtId="187" formatCode="&quot;$&quot;#,##0.0"/>
    <numFmt numFmtId="188" formatCode="[$-409]dddd\,\ mmmm\ dd\,\ yyyy"/>
    <numFmt numFmtId="189" formatCode="yyyy"/>
    <numFmt numFmtId="190" formatCode="mmm\-yyyy"/>
  </numFmts>
  <fonts count="43">
    <font>
      <sz val="10"/>
      <name val="Arial"/>
      <family val="0"/>
    </font>
    <font>
      <b/>
      <sz val="10"/>
      <name val="Arial"/>
      <family val="2"/>
    </font>
    <font>
      <sz val="8"/>
      <name val="Arial"/>
      <family val="0"/>
    </font>
    <font>
      <b/>
      <sz val="12"/>
      <name val="Times New Roman"/>
      <family val="1"/>
    </font>
    <font>
      <b/>
      <sz val="10"/>
      <color indexed="8"/>
      <name val="Arial"/>
      <family val="2"/>
    </font>
    <font>
      <sz val="10"/>
      <color indexed="8"/>
      <name val="Arial"/>
      <family val="2"/>
    </font>
    <font>
      <u val="single"/>
      <sz val="10"/>
      <color indexed="12"/>
      <name val="Arial"/>
      <family val="0"/>
    </font>
    <font>
      <u val="single"/>
      <sz val="10"/>
      <color indexed="36"/>
      <name val="Arial"/>
      <family val="0"/>
    </font>
    <font>
      <b/>
      <sz val="10"/>
      <color indexed="9"/>
      <name val="Arial"/>
      <family val="2"/>
    </font>
    <font>
      <b/>
      <sz val="18"/>
      <name val="Arial"/>
      <family val="2"/>
    </font>
    <font>
      <b/>
      <sz val="12"/>
      <name val="Arial"/>
      <family val="2"/>
    </font>
    <font>
      <b/>
      <sz val="14"/>
      <name val="Arial"/>
      <family val="2"/>
    </font>
    <font>
      <b/>
      <i/>
      <sz val="12"/>
      <name val="Arial"/>
      <family val="2"/>
    </font>
    <font>
      <i/>
      <sz val="12"/>
      <name val="Times New Roman"/>
      <family val="1"/>
    </font>
    <font>
      <sz val="10.5"/>
      <name val="Arial"/>
      <family val="0"/>
    </font>
    <font>
      <sz val="10"/>
      <color indexed="9"/>
      <name val="Arial"/>
      <family val="0"/>
    </font>
    <font>
      <sz val="18.75"/>
      <name val="Arial"/>
      <family val="0"/>
    </font>
    <font>
      <sz val="14"/>
      <name val="Arial"/>
      <family val="2"/>
    </font>
    <font>
      <b/>
      <sz val="14"/>
      <color indexed="8"/>
      <name val="Arial"/>
      <family val="2"/>
    </font>
    <font>
      <i/>
      <sz val="10"/>
      <name val="Arial"/>
      <family val="2"/>
    </font>
    <font>
      <b/>
      <i/>
      <sz val="10"/>
      <color indexed="9"/>
      <name val="Arial"/>
      <family val="0"/>
    </font>
    <font>
      <b/>
      <sz val="14"/>
      <color indexed="8"/>
      <name val="Times New Roman"/>
      <family val="1"/>
    </font>
    <font>
      <b/>
      <sz val="12"/>
      <color indexed="8"/>
      <name val="Times New Roman"/>
      <family val="1"/>
    </font>
    <font>
      <sz val="9.75"/>
      <name val="Arial"/>
      <family val="2"/>
    </font>
    <font>
      <i/>
      <sz val="12"/>
      <color indexed="8"/>
      <name val="Times New Roman"/>
      <family val="1"/>
    </font>
    <font>
      <sz val="18.25"/>
      <name val="Arial"/>
      <family val="0"/>
    </font>
    <font>
      <b/>
      <i/>
      <sz val="12"/>
      <color indexed="8"/>
      <name val="Times New Roman"/>
      <family val="1"/>
    </font>
    <font>
      <b/>
      <i/>
      <sz val="14"/>
      <color indexed="8"/>
      <name val="Times New Roman"/>
      <family val="1"/>
    </font>
    <font>
      <sz val="19.25"/>
      <name val="Arial"/>
      <family val="0"/>
    </font>
    <font>
      <sz val="21.75"/>
      <name val="Arial"/>
      <family val="0"/>
    </font>
    <font>
      <sz val="12"/>
      <name val="Arial"/>
      <family val="0"/>
    </font>
    <font>
      <sz val="9.5"/>
      <name val="Arial"/>
      <family val="2"/>
    </font>
    <font>
      <sz val="9.25"/>
      <name val="Arial"/>
      <family val="2"/>
    </font>
    <font>
      <sz val="11"/>
      <name val="Arial"/>
      <family val="2"/>
    </font>
    <font>
      <sz val="15.25"/>
      <name val="Arial"/>
      <family val="0"/>
    </font>
    <font>
      <sz val="14.25"/>
      <name val="Arial"/>
      <family val="0"/>
    </font>
    <font>
      <sz val="11.5"/>
      <name val="Arial"/>
      <family val="0"/>
    </font>
    <font>
      <sz val="15.75"/>
      <name val="Arial"/>
      <family val="0"/>
    </font>
    <font>
      <sz val="10.25"/>
      <name val="Arial"/>
      <family val="2"/>
    </font>
    <font>
      <sz val="18"/>
      <name val="Arial"/>
      <family val="0"/>
    </font>
    <font>
      <b/>
      <sz val="11.5"/>
      <name val="Arial"/>
      <family val="2"/>
    </font>
    <font>
      <sz val="10.75"/>
      <name val="Arial"/>
      <family val="2"/>
    </font>
    <font>
      <b/>
      <sz val="10.75"/>
      <name val="Arial"/>
      <family val="2"/>
    </font>
  </fonts>
  <fills count="1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16"/>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s>
  <borders count="51">
    <border>
      <left/>
      <right/>
      <top/>
      <bottom/>
      <diagonal/>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style="medium"/>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thin"/>
      <right style="medium"/>
      <top>
        <color indexed="63"/>
      </top>
      <bottom style="medium"/>
    </border>
    <border>
      <left style="medium"/>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89">
    <xf numFmtId="0" fontId="0" fillId="0" borderId="0" xfId="0" applyAlignment="1">
      <alignment/>
    </xf>
    <xf numFmtId="0" fontId="0" fillId="2" borderId="0" xfId="0" applyFill="1" applyBorder="1" applyAlignment="1">
      <alignment horizontal="center"/>
    </xf>
    <xf numFmtId="167" fontId="0" fillId="2" borderId="1" xfId="0" applyNumberFormat="1" applyFill="1" applyBorder="1" applyAlignment="1">
      <alignment horizontal="center"/>
    </xf>
    <xf numFmtId="167" fontId="0" fillId="3" borderId="1" xfId="0" applyNumberFormat="1" applyFill="1" applyBorder="1" applyAlignment="1">
      <alignment horizontal="center"/>
    </xf>
    <xf numFmtId="0" fontId="0" fillId="2" borderId="0" xfId="0" applyFill="1" applyAlignment="1">
      <alignment/>
    </xf>
    <xf numFmtId="167" fontId="0" fillId="2" borderId="2" xfId="0" applyNumberFormat="1" applyFill="1" applyBorder="1" applyAlignment="1">
      <alignment horizontal="center"/>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wrapText="1"/>
    </xf>
    <xf numFmtId="3" fontId="0" fillId="2" borderId="3" xfId="0" applyNumberFormat="1" applyFill="1" applyBorder="1" applyAlignment="1">
      <alignment horizontal="center"/>
    </xf>
    <xf numFmtId="3" fontId="0" fillId="2" borderId="4" xfId="0" applyNumberFormat="1" applyFill="1" applyBorder="1" applyAlignment="1">
      <alignment horizontal="center"/>
    </xf>
    <xf numFmtId="3" fontId="0" fillId="2" borderId="1" xfId="0" applyNumberFormat="1" applyFill="1" applyBorder="1" applyAlignment="1">
      <alignment horizontal="center"/>
    </xf>
    <xf numFmtId="9" fontId="0" fillId="2" borderId="3" xfId="0" applyNumberFormat="1" applyFill="1" applyBorder="1" applyAlignment="1">
      <alignment horizontal="center"/>
    </xf>
    <xf numFmtId="3" fontId="0" fillId="2" borderId="0" xfId="0" applyNumberFormat="1" applyFill="1" applyAlignment="1">
      <alignment/>
    </xf>
    <xf numFmtId="0" fontId="1" fillId="2" borderId="0" xfId="0" applyFont="1" applyFill="1" applyBorder="1" applyAlignment="1">
      <alignment horizontal="left"/>
    </xf>
    <xf numFmtId="0" fontId="0" fillId="2" borderId="0" xfId="0" applyNumberFormat="1" applyFill="1" applyBorder="1" applyAlignment="1">
      <alignment/>
    </xf>
    <xf numFmtId="0" fontId="0" fillId="2" borderId="0" xfId="0" applyFill="1" applyBorder="1" applyAlignment="1">
      <alignment/>
    </xf>
    <xf numFmtId="166" fontId="0" fillId="2" borderId="0" xfId="0" applyNumberFormat="1" applyFill="1" applyBorder="1" applyAlignment="1">
      <alignment horizontal="right"/>
    </xf>
    <xf numFmtId="0" fontId="0" fillId="2" borderId="0" xfId="0" applyFill="1" applyAlignment="1">
      <alignment horizontal="left"/>
    </xf>
    <xf numFmtId="3" fontId="0" fillId="2" borderId="0" xfId="0" applyNumberFormat="1" applyFill="1" applyBorder="1" applyAlignment="1">
      <alignment/>
    </xf>
    <xf numFmtId="3" fontId="0" fillId="2" borderId="5" xfId="0" applyNumberFormat="1" applyFill="1" applyBorder="1" applyAlignment="1">
      <alignment/>
    </xf>
    <xf numFmtId="3" fontId="0" fillId="3" borderId="0" xfId="0" applyNumberFormat="1" applyFill="1" applyBorder="1" applyAlignment="1">
      <alignment/>
    </xf>
    <xf numFmtId="0" fontId="1" fillId="2" borderId="3" xfId="0" applyFont="1" applyFill="1" applyBorder="1" applyAlignment="1">
      <alignment/>
    </xf>
    <xf numFmtId="166" fontId="0" fillId="2" borderId="0" xfId="0" applyNumberFormat="1" applyFill="1" applyBorder="1" applyAlignment="1">
      <alignment/>
    </xf>
    <xf numFmtId="164" fontId="0" fillId="2" borderId="3" xfId="0" applyNumberFormat="1" applyFont="1" applyFill="1" applyBorder="1" applyAlignment="1">
      <alignment horizontal="center"/>
    </xf>
    <xf numFmtId="164" fontId="0" fillId="2" borderId="0" xfId="0" applyNumberFormat="1" applyFont="1" applyFill="1" applyAlignment="1">
      <alignment/>
    </xf>
    <xf numFmtId="10" fontId="0" fillId="2" borderId="0" xfId="0" applyNumberFormat="1" applyFill="1" applyBorder="1" applyAlignment="1">
      <alignment/>
    </xf>
    <xf numFmtId="0" fontId="0" fillId="2" borderId="1" xfId="0" applyFill="1" applyBorder="1" applyAlignment="1">
      <alignment horizontal="center"/>
    </xf>
    <xf numFmtId="0" fontId="8" fillId="4" borderId="6" xfId="0" applyFont="1" applyFill="1" applyBorder="1" applyAlignment="1">
      <alignment horizontal="left"/>
    </xf>
    <xf numFmtId="0" fontId="8" fillId="4" borderId="7" xfId="0" applyFont="1" applyFill="1" applyBorder="1" applyAlignment="1">
      <alignment wrapText="1"/>
    </xf>
    <xf numFmtId="0" fontId="8" fillId="4" borderId="4" xfId="0" applyFont="1" applyFill="1" applyBorder="1" applyAlignment="1">
      <alignment/>
    </xf>
    <xf numFmtId="0" fontId="8" fillId="4" borderId="8" xfId="0" applyFont="1" applyFill="1" applyBorder="1" applyAlignment="1">
      <alignment/>
    </xf>
    <xf numFmtId="0" fontId="0" fillId="2" borderId="9" xfId="0" applyFill="1" applyBorder="1" applyAlignment="1">
      <alignment/>
    </xf>
    <xf numFmtId="166" fontId="0" fillId="2" borderId="0" xfId="21" applyNumberFormat="1" applyFill="1" applyAlignment="1">
      <alignment/>
    </xf>
    <xf numFmtId="9" fontId="0" fillId="2" borderId="1" xfId="0" applyNumberFormat="1" applyFill="1" applyBorder="1" applyAlignment="1">
      <alignment/>
    </xf>
    <xf numFmtId="9" fontId="0" fillId="2" borderId="1" xfId="0" applyNumberFormat="1" applyFill="1" applyBorder="1" applyAlignment="1">
      <alignment/>
    </xf>
    <xf numFmtId="166" fontId="0" fillId="2" borderId="2" xfId="0" applyNumberFormat="1" applyFill="1" applyBorder="1" applyAlignment="1">
      <alignment/>
    </xf>
    <xf numFmtId="0" fontId="11" fillId="2" borderId="0" xfId="0" applyFont="1" applyFill="1" applyAlignment="1">
      <alignment/>
    </xf>
    <xf numFmtId="0" fontId="12" fillId="2" borderId="0" xfId="0" applyFont="1" applyFill="1" applyAlignment="1">
      <alignment horizontal="left"/>
    </xf>
    <xf numFmtId="0" fontId="8" fillId="4" borderId="10" xfId="0" applyFont="1" applyFill="1" applyBorder="1" applyAlignment="1">
      <alignment horizontal="center"/>
    </xf>
    <xf numFmtId="3" fontId="8" fillId="4" borderId="11" xfId="0" applyNumberFormat="1" applyFont="1" applyFill="1" applyBorder="1" applyAlignment="1">
      <alignment horizontal="center"/>
    </xf>
    <xf numFmtId="3" fontId="8" fillId="4" borderId="11" xfId="0" applyNumberFormat="1" applyFont="1" applyFill="1" applyBorder="1" applyAlignment="1">
      <alignment horizontal="center" wrapText="1"/>
    </xf>
    <xf numFmtId="0" fontId="8" fillId="4" borderId="11" xfId="0" applyFont="1" applyFill="1" applyBorder="1" applyAlignment="1">
      <alignment horizontal="center"/>
    </xf>
    <xf numFmtId="0" fontId="8" fillId="4" borderId="12" xfId="0" applyFont="1" applyFill="1" applyBorder="1" applyAlignment="1">
      <alignment horizontal="center"/>
    </xf>
    <xf numFmtId="0" fontId="9" fillId="2" borderId="0" xfId="0" applyFont="1" applyFill="1" applyAlignment="1">
      <alignment wrapText="1"/>
    </xf>
    <xf numFmtId="0" fontId="12" fillId="2" borderId="0" xfId="0" applyFont="1" applyFill="1" applyAlignment="1">
      <alignment/>
    </xf>
    <xf numFmtId="0" fontId="8" fillId="4" borderId="13" xfId="0" applyFont="1" applyFill="1" applyBorder="1" applyAlignment="1">
      <alignment wrapText="1"/>
    </xf>
    <xf numFmtId="0" fontId="8" fillId="4" borderId="13" xfId="0" applyFont="1" applyFill="1" applyBorder="1" applyAlignment="1">
      <alignment horizontal="center" wrapText="1"/>
    </xf>
    <xf numFmtId="0" fontId="8" fillId="4" borderId="14" xfId="0" applyFont="1" applyFill="1" applyBorder="1" applyAlignment="1">
      <alignment horizontal="center" wrapText="1"/>
    </xf>
    <xf numFmtId="0" fontId="8" fillId="5" borderId="4" xfId="0" applyFont="1" applyFill="1" applyBorder="1" applyAlignment="1">
      <alignment/>
    </xf>
    <xf numFmtId="9" fontId="8" fillId="5" borderId="0" xfId="0" applyNumberFormat="1" applyFont="1" applyFill="1" applyBorder="1" applyAlignment="1">
      <alignment/>
    </xf>
    <xf numFmtId="9" fontId="8" fillId="5" borderId="1" xfId="0" applyNumberFormat="1" applyFont="1" applyFill="1" applyBorder="1" applyAlignment="1">
      <alignment/>
    </xf>
    <xf numFmtId="9" fontId="0" fillId="2" borderId="0" xfId="0" applyNumberFormat="1" applyFont="1" applyFill="1" applyBorder="1" applyAlignment="1">
      <alignment/>
    </xf>
    <xf numFmtId="9" fontId="0" fillId="3" borderId="0" xfId="0" applyNumberFormat="1" applyFont="1" applyFill="1" applyBorder="1" applyAlignment="1">
      <alignment/>
    </xf>
    <xf numFmtId="9" fontId="0" fillId="2" borderId="5" xfId="0" applyNumberFormat="1" applyFont="1" applyFill="1" applyBorder="1" applyAlignment="1">
      <alignment/>
    </xf>
    <xf numFmtId="0" fontId="1" fillId="2" borderId="4" xfId="0" applyFont="1" applyFill="1" applyBorder="1" applyAlignment="1">
      <alignment/>
    </xf>
    <xf numFmtId="0" fontId="1" fillId="3" borderId="4" xfId="0" applyFont="1" applyFill="1" applyBorder="1" applyAlignment="1">
      <alignment/>
    </xf>
    <xf numFmtId="0" fontId="1" fillId="2" borderId="8" xfId="0" applyFont="1" applyFill="1" applyBorder="1" applyAlignment="1">
      <alignment/>
    </xf>
    <xf numFmtId="0" fontId="8" fillId="4" borderId="15" xfId="0" applyFont="1" applyFill="1" applyBorder="1" applyAlignment="1">
      <alignment horizontal="center"/>
    </xf>
    <xf numFmtId="0" fontId="8" fillId="4" borderId="15" xfId="0" applyFont="1" applyFill="1" applyBorder="1" applyAlignment="1">
      <alignment/>
    </xf>
    <xf numFmtId="0" fontId="8" fillId="4" borderId="15" xfId="0" applyFont="1" applyFill="1" applyBorder="1" applyAlignment="1">
      <alignment horizontal="left"/>
    </xf>
    <xf numFmtId="0" fontId="11" fillId="2" borderId="0" xfId="0" applyFont="1" applyFill="1" applyAlignment="1">
      <alignment wrapText="1"/>
    </xf>
    <xf numFmtId="0" fontId="1" fillId="3" borderId="16" xfId="0" applyFont="1" applyFill="1" applyBorder="1" applyAlignment="1">
      <alignment/>
    </xf>
    <xf numFmtId="164" fontId="0" fillId="3" borderId="16" xfId="0" applyNumberFormat="1" applyFont="1" applyFill="1" applyBorder="1" applyAlignment="1">
      <alignment horizontal="center"/>
    </xf>
    <xf numFmtId="0" fontId="1" fillId="3" borderId="3" xfId="0" applyFont="1" applyFill="1" applyBorder="1" applyAlignment="1">
      <alignment/>
    </xf>
    <xf numFmtId="164" fontId="0" fillId="3" borderId="3" xfId="0" applyNumberFormat="1" applyFont="1" applyFill="1" applyBorder="1" applyAlignment="1">
      <alignment horizontal="center"/>
    </xf>
    <xf numFmtId="0" fontId="8" fillId="5" borderId="17" xfId="0" applyFont="1" applyFill="1" applyBorder="1" applyAlignment="1">
      <alignment/>
    </xf>
    <xf numFmtId="164" fontId="8" fillId="5" borderId="17" xfId="0" applyNumberFormat="1" applyFont="1" applyFill="1" applyBorder="1" applyAlignment="1">
      <alignment horizontal="center"/>
    </xf>
    <xf numFmtId="0" fontId="8" fillId="4" borderId="7" xfId="0" applyFont="1" applyFill="1" applyBorder="1" applyAlignment="1">
      <alignment horizontal="center"/>
    </xf>
    <xf numFmtId="0" fontId="8" fillId="4" borderId="13" xfId="0" applyFont="1" applyFill="1" applyBorder="1" applyAlignment="1">
      <alignment horizontal="center"/>
    </xf>
    <xf numFmtId="0" fontId="5" fillId="2" borderId="0" xfId="0" applyFont="1" applyFill="1" applyAlignment="1">
      <alignment/>
    </xf>
    <xf numFmtId="0" fontId="1" fillId="2" borderId="0" xfId="0" applyFont="1" applyFill="1" applyBorder="1" applyAlignment="1">
      <alignment vertical="top" wrapText="1"/>
    </xf>
    <xf numFmtId="0" fontId="8" fillId="4" borderId="7" xfId="0" applyFont="1" applyFill="1" applyBorder="1" applyAlignment="1">
      <alignment vertical="top" wrapText="1"/>
    </xf>
    <xf numFmtId="3" fontId="8" fillId="4" borderId="13" xfId="0" applyNumberFormat="1" applyFont="1" applyFill="1" applyBorder="1" applyAlignment="1">
      <alignment horizontal="center" vertical="top" wrapText="1"/>
    </xf>
    <xf numFmtId="3" fontId="8" fillId="4" borderId="14" xfId="0" applyNumberFormat="1" applyFont="1" applyFill="1" applyBorder="1" applyAlignment="1">
      <alignment horizontal="center" vertical="top" wrapText="1"/>
    </xf>
    <xf numFmtId="3" fontId="0" fillId="3" borderId="1" xfId="0" applyNumberFormat="1" applyFill="1" applyBorder="1" applyAlignment="1">
      <alignment/>
    </xf>
    <xf numFmtId="0" fontId="1" fillId="3" borderId="8" xfId="0" applyFont="1" applyFill="1" applyBorder="1" applyAlignment="1">
      <alignment/>
    </xf>
    <xf numFmtId="3" fontId="0" fillId="3" borderId="5" xfId="0" applyNumberFormat="1" applyFill="1" applyBorder="1" applyAlignment="1">
      <alignment/>
    </xf>
    <xf numFmtId="3" fontId="0" fillId="3" borderId="2" xfId="0" applyNumberFormat="1" applyFill="1" applyBorder="1" applyAlignment="1">
      <alignment/>
    </xf>
    <xf numFmtId="180" fontId="8" fillId="4" borderId="7" xfId="0" applyNumberFormat="1" applyFont="1" applyFill="1" applyBorder="1" applyAlignment="1">
      <alignment wrapText="1"/>
    </xf>
    <xf numFmtId="0" fontId="4" fillId="2" borderId="4" xfId="0" applyFont="1" applyFill="1" applyBorder="1" applyAlignment="1">
      <alignment/>
    </xf>
    <xf numFmtId="0" fontId="4" fillId="3" borderId="4" xfId="0" applyFont="1" applyFill="1" applyBorder="1" applyAlignment="1">
      <alignment/>
    </xf>
    <xf numFmtId="0" fontId="8" fillId="5" borderId="8" xfId="0" applyFont="1" applyFill="1" applyBorder="1" applyAlignment="1">
      <alignment/>
    </xf>
    <xf numFmtId="3" fontId="8" fillId="5" borderId="1" xfId="0" applyNumberFormat="1" applyFont="1" applyFill="1" applyBorder="1" applyAlignment="1">
      <alignment horizontal="center"/>
    </xf>
    <xf numFmtId="3" fontId="0" fillId="3" borderId="1" xfId="0" applyNumberFormat="1" applyFill="1" applyBorder="1" applyAlignment="1">
      <alignment horizontal="center"/>
    </xf>
    <xf numFmtId="3" fontId="0" fillId="3" borderId="2" xfId="0" applyNumberFormat="1" applyFill="1" applyBorder="1" applyAlignment="1">
      <alignment horizontal="center"/>
    </xf>
    <xf numFmtId="3" fontId="8" fillId="4" borderId="13" xfId="0" applyNumberFormat="1" applyFont="1" applyFill="1" applyBorder="1" applyAlignment="1">
      <alignment horizontal="center" wrapText="1"/>
    </xf>
    <xf numFmtId="3" fontId="8" fillId="4" borderId="14" xfId="0" applyNumberFormat="1" applyFont="1" applyFill="1" applyBorder="1" applyAlignment="1">
      <alignment horizontal="center" wrapText="1"/>
    </xf>
    <xf numFmtId="0" fontId="0" fillId="2" borderId="0" xfId="0" applyFill="1" applyBorder="1" applyAlignment="1">
      <alignment horizontal="center" wrapText="1"/>
    </xf>
    <xf numFmtId="180" fontId="8" fillId="4" borderId="13" xfId="0" applyNumberFormat="1" applyFont="1" applyFill="1" applyBorder="1" applyAlignment="1">
      <alignment horizontal="center" wrapText="1"/>
    </xf>
    <xf numFmtId="180" fontId="8" fillId="4" borderId="14" xfId="0" applyNumberFormat="1" applyFont="1" applyFill="1" applyBorder="1" applyAlignment="1">
      <alignment horizontal="center" wrapText="1"/>
    </xf>
    <xf numFmtId="0" fontId="8" fillId="5" borderId="10" xfId="0" applyFont="1" applyFill="1" applyBorder="1" applyAlignment="1">
      <alignment horizontal="left"/>
    </xf>
    <xf numFmtId="3" fontId="8" fillId="5" borderId="11" xfId="0" applyNumberFormat="1" applyFont="1" applyFill="1" applyBorder="1" applyAlignment="1">
      <alignment horizontal="center"/>
    </xf>
    <xf numFmtId="3" fontId="8" fillId="5" borderId="12" xfId="0" applyNumberFormat="1" applyFont="1" applyFill="1" applyBorder="1" applyAlignment="1">
      <alignment horizontal="center"/>
    </xf>
    <xf numFmtId="3" fontId="0" fillId="3" borderId="16" xfId="0" applyNumberFormat="1" applyFill="1" applyBorder="1" applyAlignment="1">
      <alignment horizontal="center"/>
    </xf>
    <xf numFmtId="3" fontId="0" fillId="3" borderId="7" xfId="0" applyNumberFormat="1" applyFill="1" applyBorder="1" applyAlignment="1">
      <alignment horizontal="center"/>
    </xf>
    <xf numFmtId="3" fontId="0" fillId="3" borderId="14" xfId="0" applyNumberFormat="1" applyFill="1" applyBorder="1" applyAlignment="1">
      <alignment horizontal="center"/>
    </xf>
    <xf numFmtId="9" fontId="0" fillId="3" borderId="16" xfId="0" applyNumberFormat="1" applyFill="1" applyBorder="1" applyAlignment="1">
      <alignment horizontal="center"/>
    </xf>
    <xf numFmtId="3" fontId="0" fillId="3" borderId="3" xfId="0" applyNumberFormat="1" applyFill="1" applyBorder="1" applyAlignment="1">
      <alignment horizontal="center"/>
    </xf>
    <xf numFmtId="3" fontId="0" fillId="3" borderId="4" xfId="0" applyNumberFormat="1" applyFill="1" applyBorder="1" applyAlignment="1">
      <alignment horizontal="center"/>
    </xf>
    <xf numFmtId="9" fontId="0" fillId="3" borderId="3" xfId="0" applyNumberFormat="1" applyFill="1" applyBorder="1" applyAlignment="1">
      <alignment horizontal="center"/>
    </xf>
    <xf numFmtId="3" fontId="0" fillId="3" borderId="17" xfId="0" applyNumberFormat="1" applyFill="1" applyBorder="1" applyAlignment="1">
      <alignment horizontal="center"/>
    </xf>
    <xf numFmtId="3" fontId="0" fillId="3" borderId="8" xfId="0" applyNumberFormat="1" applyFill="1" applyBorder="1" applyAlignment="1">
      <alignment horizontal="center"/>
    </xf>
    <xf numFmtId="9" fontId="0" fillId="3" borderId="17" xfId="0" applyNumberFormat="1" applyFill="1" applyBorder="1" applyAlignment="1">
      <alignment horizontal="center"/>
    </xf>
    <xf numFmtId="0" fontId="8" fillId="4" borderId="4" xfId="0" applyFont="1" applyFill="1" applyBorder="1" applyAlignment="1">
      <alignment horizontal="left"/>
    </xf>
    <xf numFmtId="3" fontId="0" fillId="2" borderId="1" xfId="0" applyNumberFormat="1" applyFill="1" applyBorder="1" applyAlignment="1">
      <alignment horizontal="right"/>
    </xf>
    <xf numFmtId="166" fontId="0" fillId="2" borderId="1" xfId="0" applyNumberFormat="1" applyFill="1" applyBorder="1" applyAlignment="1">
      <alignment horizontal="right"/>
    </xf>
    <xf numFmtId="166" fontId="0" fillId="2" borderId="2" xfId="0" applyNumberFormat="1" applyFill="1" applyBorder="1" applyAlignment="1">
      <alignment horizontal="right"/>
    </xf>
    <xf numFmtId="166" fontId="5" fillId="6" borderId="18" xfId="0" applyNumberFormat="1" applyFont="1" applyFill="1" applyBorder="1" applyAlignment="1">
      <alignment/>
    </xf>
    <xf numFmtId="166" fontId="5" fillId="6" borderId="19" xfId="0" applyNumberFormat="1" applyFont="1" applyFill="1" applyBorder="1" applyAlignment="1">
      <alignment/>
    </xf>
    <xf numFmtId="0" fontId="5" fillId="2" borderId="0" xfId="0" applyFont="1" applyFill="1" applyBorder="1" applyAlignment="1">
      <alignment/>
    </xf>
    <xf numFmtId="166" fontId="5" fillId="2" borderId="0" xfId="0" applyNumberFormat="1" applyFont="1" applyFill="1" applyBorder="1" applyAlignment="1">
      <alignment/>
    </xf>
    <xf numFmtId="0" fontId="5" fillId="2" borderId="0" xfId="0" applyFont="1" applyFill="1" applyBorder="1" applyAlignment="1">
      <alignment horizontal="center"/>
    </xf>
    <xf numFmtId="166" fontId="5" fillId="2" borderId="0" xfId="0" applyNumberFormat="1" applyFont="1" applyFill="1" applyBorder="1" applyAlignment="1">
      <alignment horizontal="center"/>
    </xf>
    <xf numFmtId="0" fontId="8" fillId="6" borderId="0" xfId="0" applyFont="1" applyFill="1" applyBorder="1" applyAlignment="1">
      <alignment horizontal="left"/>
    </xf>
    <xf numFmtId="166" fontId="5" fillId="6" borderId="20" xfId="0" applyNumberFormat="1" applyFont="1" applyFill="1" applyBorder="1" applyAlignment="1">
      <alignment/>
    </xf>
    <xf numFmtId="0" fontId="18" fillId="2" borderId="0" xfId="0" applyFont="1" applyFill="1" applyBorder="1" applyAlignment="1">
      <alignment/>
    </xf>
    <xf numFmtId="166" fontId="8" fillId="6" borderId="0" xfId="0" applyNumberFormat="1" applyFont="1" applyFill="1" applyBorder="1" applyAlignment="1">
      <alignment/>
    </xf>
    <xf numFmtId="166" fontId="8" fillId="6" borderId="0" xfId="0" applyNumberFormat="1" applyFont="1" applyFill="1" applyBorder="1" applyAlignment="1">
      <alignment horizontal="right" wrapText="1"/>
    </xf>
    <xf numFmtId="166" fontId="8" fillId="7" borderId="21" xfId="0" applyNumberFormat="1" applyFont="1" applyFill="1" applyBorder="1" applyAlignment="1">
      <alignment/>
    </xf>
    <xf numFmtId="166" fontId="8" fillId="7" borderId="22" xfId="0" applyNumberFormat="1" applyFont="1" applyFill="1" applyBorder="1" applyAlignment="1">
      <alignment/>
    </xf>
    <xf numFmtId="0" fontId="8" fillId="8" borderId="7" xfId="0" applyFont="1" applyFill="1" applyBorder="1" applyAlignment="1">
      <alignment horizontal="left" wrapText="1"/>
    </xf>
    <xf numFmtId="0" fontId="8" fillId="8" borderId="13" xfId="0" applyFont="1" applyFill="1" applyBorder="1" applyAlignment="1">
      <alignment horizontal="center" wrapText="1"/>
    </xf>
    <xf numFmtId="0" fontId="8" fillId="8" borderId="14" xfId="0" applyFont="1" applyFill="1" applyBorder="1" applyAlignment="1">
      <alignment horizontal="center" wrapText="1"/>
    </xf>
    <xf numFmtId="166" fontId="8" fillId="7" borderId="23" xfId="0" applyNumberFormat="1" applyFont="1" applyFill="1" applyBorder="1" applyAlignment="1">
      <alignment/>
    </xf>
    <xf numFmtId="166" fontId="8" fillId="7" borderId="23" xfId="0" applyNumberFormat="1" applyFont="1" applyFill="1" applyBorder="1" applyAlignment="1">
      <alignment horizontal="right" wrapText="1"/>
    </xf>
    <xf numFmtId="166" fontId="8" fillId="7" borderId="24" xfId="0" applyNumberFormat="1" applyFont="1" applyFill="1" applyBorder="1" applyAlignment="1">
      <alignment horizontal="right" wrapText="1"/>
    </xf>
    <xf numFmtId="0" fontId="8" fillId="8" borderId="25" xfId="0" applyFont="1" applyFill="1" applyBorder="1" applyAlignment="1">
      <alignment horizontal="center" wrapText="1"/>
    </xf>
    <xf numFmtId="166" fontId="8" fillId="7" borderId="26" xfId="0" applyNumberFormat="1" applyFont="1" applyFill="1" applyBorder="1" applyAlignment="1">
      <alignment/>
    </xf>
    <xf numFmtId="0" fontId="8" fillId="8" borderId="27" xfId="0" applyFont="1" applyFill="1" applyBorder="1" applyAlignment="1">
      <alignment horizontal="center" wrapText="1"/>
    </xf>
    <xf numFmtId="166" fontId="8" fillId="7" borderId="28" xfId="0" applyNumberFormat="1" applyFont="1" applyFill="1" applyBorder="1" applyAlignment="1">
      <alignment/>
    </xf>
    <xf numFmtId="166" fontId="8" fillId="7" borderId="26" xfId="0" applyNumberFormat="1" applyFont="1" applyFill="1" applyBorder="1" applyAlignment="1">
      <alignment horizontal="right" wrapText="1"/>
    </xf>
    <xf numFmtId="166" fontId="8" fillId="7" borderId="29" xfId="0" applyNumberFormat="1" applyFont="1" applyFill="1" applyBorder="1" applyAlignment="1">
      <alignment/>
    </xf>
    <xf numFmtId="166" fontId="8" fillId="7" borderId="30" xfId="0" applyNumberFormat="1" applyFont="1" applyFill="1" applyBorder="1" applyAlignment="1">
      <alignment/>
    </xf>
    <xf numFmtId="0" fontId="15" fillId="9" borderId="1" xfId="0" applyFont="1" applyFill="1" applyBorder="1" applyAlignment="1">
      <alignment/>
    </xf>
    <xf numFmtId="0" fontId="8" fillId="9" borderId="14" xfId="0" applyFont="1" applyFill="1" applyBorder="1" applyAlignment="1">
      <alignment/>
    </xf>
    <xf numFmtId="166" fontId="5" fillId="6" borderId="31" xfId="0" applyNumberFormat="1" applyFont="1" applyFill="1" applyBorder="1" applyAlignment="1">
      <alignment/>
    </xf>
    <xf numFmtId="166" fontId="5" fillId="2" borderId="20" xfId="0" applyNumberFormat="1" applyFont="1" applyFill="1" applyBorder="1" applyAlignment="1">
      <alignment horizontal="center"/>
    </xf>
    <xf numFmtId="0" fontId="8" fillId="4" borderId="7" xfId="0" applyFont="1" applyFill="1" applyBorder="1" applyAlignment="1">
      <alignment horizontal="center"/>
    </xf>
    <xf numFmtId="166" fontId="5" fillId="2" borderId="31" xfId="0" applyNumberFormat="1" applyFont="1" applyFill="1" applyBorder="1" applyAlignment="1">
      <alignment horizontal="center"/>
    </xf>
    <xf numFmtId="166" fontId="5" fillId="2" borderId="1" xfId="0" applyNumberFormat="1" applyFont="1" applyFill="1" applyBorder="1" applyAlignment="1">
      <alignment horizontal="center"/>
    </xf>
    <xf numFmtId="0" fontId="4" fillId="10" borderId="0" xfId="0" applyFont="1" applyFill="1" applyBorder="1" applyAlignment="1">
      <alignment horizontal="center"/>
    </xf>
    <xf numFmtId="0" fontId="4" fillId="10" borderId="1" xfId="0" applyFont="1" applyFill="1" applyBorder="1" applyAlignment="1">
      <alignment horizontal="center"/>
    </xf>
    <xf numFmtId="166" fontId="8" fillId="5" borderId="5" xfId="0" applyNumberFormat="1" applyFont="1" applyFill="1" applyBorder="1" applyAlignment="1">
      <alignment horizontal="center"/>
    </xf>
    <xf numFmtId="166" fontId="8" fillId="5" borderId="2" xfId="0" applyNumberFormat="1" applyFont="1" applyFill="1" applyBorder="1" applyAlignment="1">
      <alignment horizontal="center"/>
    </xf>
    <xf numFmtId="166" fontId="8" fillId="5" borderId="21" xfId="0" applyNumberFormat="1" applyFont="1" applyFill="1" applyBorder="1" applyAlignment="1">
      <alignment horizontal="center"/>
    </xf>
    <xf numFmtId="166" fontId="8" fillId="5" borderId="22" xfId="0" applyNumberFormat="1" applyFont="1" applyFill="1" applyBorder="1" applyAlignment="1">
      <alignment horizontal="center"/>
    </xf>
    <xf numFmtId="0" fontId="4" fillId="10" borderId="32" xfId="0" applyFont="1" applyFill="1" applyBorder="1" applyAlignment="1">
      <alignment horizontal="center"/>
    </xf>
    <xf numFmtId="166" fontId="5" fillId="2" borderId="18" xfId="0" applyNumberFormat="1" applyFont="1" applyFill="1" applyBorder="1" applyAlignment="1">
      <alignment horizontal="center"/>
    </xf>
    <xf numFmtId="166" fontId="5" fillId="2" borderId="32" xfId="0" applyNumberFormat="1" applyFont="1" applyFill="1" applyBorder="1" applyAlignment="1">
      <alignment horizontal="center"/>
    </xf>
    <xf numFmtId="166" fontId="8" fillId="5" borderId="33" xfId="0" applyNumberFormat="1" applyFont="1" applyFill="1" applyBorder="1" applyAlignment="1">
      <alignment horizontal="center"/>
    </xf>
    <xf numFmtId="166" fontId="8" fillId="5" borderId="29" xfId="0" applyNumberFormat="1" applyFont="1" applyFill="1" applyBorder="1" applyAlignment="1">
      <alignment horizontal="center"/>
    </xf>
    <xf numFmtId="0" fontId="4" fillId="10" borderId="20" xfId="0" applyFont="1" applyFill="1" applyBorder="1" applyAlignment="1">
      <alignment horizontal="center"/>
    </xf>
    <xf numFmtId="0" fontId="4" fillId="10" borderId="18" xfId="0" applyFont="1" applyFill="1" applyBorder="1" applyAlignment="1">
      <alignment horizontal="center"/>
    </xf>
    <xf numFmtId="0" fontId="4" fillId="10" borderId="31" xfId="0" applyFont="1" applyFill="1" applyBorder="1" applyAlignment="1">
      <alignment horizontal="center"/>
    </xf>
    <xf numFmtId="0" fontId="8" fillId="10" borderId="34" xfId="0" applyFont="1" applyFill="1" applyBorder="1" applyAlignment="1">
      <alignment horizontal="center"/>
    </xf>
    <xf numFmtId="0" fontId="4" fillId="2" borderId="34" xfId="0" applyFont="1" applyFill="1" applyBorder="1" applyAlignment="1">
      <alignment horizontal="left"/>
    </xf>
    <xf numFmtId="0" fontId="8" fillId="5" borderId="35" xfId="0" applyFont="1" applyFill="1" applyBorder="1" applyAlignment="1">
      <alignment horizontal="left"/>
    </xf>
    <xf numFmtId="0" fontId="4" fillId="10" borderId="36" xfId="0" applyFont="1" applyFill="1" applyBorder="1" applyAlignment="1">
      <alignment/>
    </xf>
    <xf numFmtId="0" fontId="8" fillId="5" borderId="37" xfId="0" applyFont="1" applyFill="1" applyBorder="1" applyAlignment="1">
      <alignment/>
    </xf>
    <xf numFmtId="0" fontId="8" fillId="2" borderId="0" xfId="0" applyFont="1" applyFill="1" applyBorder="1" applyAlignment="1">
      <alignment/>
    </xf>
    <xf numFmtId="166" fontId="8" fillId="2" borderId="0" xfId="0" applyNumberFormat="1" applyFont="1" applyFill="1" applyBorder="1" applyAlignment="1">
      <alignment/>
    </xf>
    <xf numFmtId="0" fontId="8" fillId="4" borderId="11" xfId="0" applyFont="1" applyFill="1" applyBorder="1" applyAlignment="1">
      <alignment horizontal="center" wrapText="1"/>
    </xf>
    <xf numFmtId="0" fontId="8" fillId="4" borderId="12" xfId="0" applyFont="1" applyFill="1" applyBorder="1" applyAlignment="1">
      <alignment horizontal="center" wrapText="1"/>
    </xf>
    <xf numFmtId="0" fontId="13" fillId="0" borderId="0" xfId="0" applyFont="1" applyAlignment="1">
      <alignment horizontal="left"/>
    </xf>
    <xf numFmtId="164" fontId="0" fillId="3" borderId="1" xfId="0" applyNumberFormat="1" applyFill="1" applyBorder="1" applyAlignment="1">
      <alignment horizontal="left"/>
    </xf>
    <xf numFmtId="164" fontId="0" fillId="2" borderId="1" xfId="0" applyNumberFormat="1" applyFill="1" applyBorder="1" applyAlignment="1">
      <alignment horizontal="left"/>
    </xf>
    <xf numFmtId="164" fontId="0" fillId="2" borderId="2" xfId="0" applyNumberFormat="1" applyFill="1" applyBorder="1" applyAlignment="1">
      <alignment horizontal="left"/>
    </xf>
    <xf numFmtId="0" fontId="8" fillId="4" borderId="11" xfId="0" applyFont="1" applyFill="1" applyBorder="1" applyAlignment="1">
      <alignment/>
    </xf>
    <xf numFmtId="0" fontId="8" fillId="4" borderId="12" xfId="0" applyFont="1" applyFill="1" applyBorder="1" applyAlignment="1">
      <alignment wrapText="1"/>
    </xf>
    <xf numFmtId="164" fontId="0" fillId="2" borderId="0" xfId="0" applyNumberFormat="1" applyFill="1" applyBorder="1" applyAlignment="1">
      <alignment horizontal="right"/>
    </xf>
    <xf numFmtId="0" fontId="8" fillId="4" borderId="16" xfId="0" applyFont="1" applyFill="1" applyBorder="1" applyAlignment="1">
      <alignment horizontal="center"/>
    </xf>
    <xf numFmtId="0" fontId="8" fillId="4" borderId="3" xfId="0" applyFont="1" applyFill="1" applyBorder="1" applyAlignment="1">
      <alignment/>
    </xf>
    <xf numFmtId="165" fontId="0" fillId="3" borderId="1" xfId="15" applyNumberFormat="1" applyFill="1" applyBorder="1" applyAlignment="1">
      <alignment/>
    </xf>
    <xf numFmtId="0" fontId="8" fillId="4" borderId="16" xfId="0" applyFont="1" applyFill="1" applyBorder="1" applyAlignment="1">
      <alignment/>
    </xf>
    <xf numFmtId="0" fontId="8" fillId="4" borderId="17" xfId="0" applyFont="1" applyFill="1" applyBorder="1" applyAlignment="1">
      <alignment/>
    </xf>
    <xf numFmtId="14" fontId="8" fillId="4" borderId="13" xfId="0" applyNumberFormat="1" applyFont="1" applyFill="1" applyBorder="1" applyAlignment="1">
      <alignment/>
    </xf>
    <xf numFmtId="14" fontId="8" fillId="4" borderId="14" xfId="0" applyNumberFormat="1" applyFont="1" applyFill="1" applyBorder="1" applyAlignment="1">
      <alignment/>
    </xf>
    <xf numFmtId="166" fontId="0" fillId="2" borderId="0" xfId="0" applyNumberFormat="1" applyFill="1" applyBorder="1" applyAlignment="1">
      <alignment/>
    </xf>
    <xf numFmtId="0" fontId="8" fillId="2" borderId="0" xfId="0" applyFont="1" applyFill="1" applyBorder="1" applyAlignment="1">
      <alignment horizontal="center"/>
    </xf>
    <xf numFmtId="0" fontId="8" fillId="4" borderId="38" xfId="0" applyFont="1" applyFill="1" applyBorder="1" applyAlignment="1">
      <alignment/>
    </xf>
    <xf numFmtId="0" fontId="8" fillId="4" borderId="14" xfId="0" applyFont="1" applyFill="1" applyBorder="1" applyAlignment="1" quotePrefix="1">
      <alignment horizontal="center"/>
    </xf>
    <xf numFmtId="0" fontId="0" fillId="2" borderId="23" xfId="0" applyFill="1" applyBorder="1" applyAlignment="1">
      <alignment/>
    </xf>
    <xf numFmtId="0" fontId="20" fillId="4" borderId="13" xfId="0" applyFont="1" applyFill="1" applyBorder="1" applyAlignment="1">
      <alignment horizontal="center" wrapText="1"/>
    </xf>
    <xf numFmtId="0" fontId="1" fillId="2" borderId="0" xfId="0" applyFont="1" applyFill="1" applyBorder="1" applyAlignment="1">
      <alignment horizontal="left" wrapText="1"/>
    </xf>
    <xf numFmtId="0" fontId="1" fillId="2" borderId="0" xfId="0" applyFont="1" applyFill="1" applyBorder="1" applyAlignment="1">
      <alignment/>
    </xf>
    <xf numFmtId="10" fontId="0" fillId="2" borderId="0" xfId="0" applyNumberFormat="1" applyFill="1" applyBorder="1" applyAlignment="1">
      <alignment horizontal="right"/>
    </xf>
    <xf numFmtId="0" fontId="13" fillId="2" borderId="0" xfId="0" applyFont="1" applyFill="1" applyAlignment="1">
      <alignment horizontal="left"/>
    </xf>
    <xf numFmtId="9" fontId="0" fillId="2" borderId="0" xfId="21" applyFont="1" applyFill="1" applyBorder="1" applyAlignment="1">
      <alignment horizontal="center"/>
    </xf>
    <xf numFmtId="9" fontId="0" fillId="3" borderId="0" xfId="21" applyFont="1" applyFill="1" applyBorder="1" applyAlignment="1">
      <alignment horizontal="center"/>
    </xf>
    <xf numFmtId="3" fontId="0" fillId="3" borderId="1" xfId="0" applyNumberFormat="1" applyFont="1" applyFill="1" applyBorder="1" applyAlignment="1">
      <alignment horizontal="center"/>
    </xf>
    <xf numFmtId="9" fontId="0" fillId="3" borderId="1" xfId="21" applyFont="1" applyFill="1" applyBorder="1" applyAlignment="1">
      <alignment horizontal="center"/>
    </xf>
    <xf numFmtId="3" fontId="0" fillId="2" borderId="0" xfId="0" applyNumberFormat="1" applyFont="1" applyFill="1" applyBorder="1" applyAlignment="1">
      <alignment horizontal="center"/>
    </xf>
    <xf numFmtId="3" fontId="0" fillId="2" borderId="0" xfId="0" applyNumberFormat="1" applyFont="1" applyFill="1" applyBorder="1" applyAlignment="1">
      <alignment horizontal="center" wrapText="1"/>
    </xf>
    <xf numFmtId="3" fontId="0" fillId="2" borderId="1" xfId="0" applyNumberFormat="1" applyFont="1" applyFill="1" applyBorder="1" applyAlignment="1">
      <alignment horizontal="center"/>
    </xf>
    <xf numFmtId="9" fontId="0" fillId="2" borderId="0" xfId="0" applyNumberFormat="1" applyFill="1" applyBorder="1" applyAlignment="1">
      <alignment horizontal="center"/>
    </xf>
    <xf numFmtId="0" fontId="13" fillId="2" borderId="0" xfId="0" applyFont="1" applyFill="1" applyBorder="1" applyAlignment="1">
      <alignment horizontal="left"/>
    </xf>
    <xf numFmtId="0" fontId="20" fillId="4" borderId="14" xfId="0" applyFont="1" applyFill="1" applyBorder="1" applyAlignment="1">
      <alignment horizontal="center" wrapText="1"/>
    </xf>
    <xf numFmtId="3" fontId="0" fillId="3" borderId="16" xfId="0" applyNumberFormat="1" applyFont="1" applyFill="1" applyBorder="1" applyAlignment="1">
      <alignment horizontal="center" vertical="top"/>
    </xf>
    <xf numFmtId="10" fontId="0" fillId="3" borderId="16" xfId="0" applyNumberFormat="1" applyFont="1" applyFill="1" applyBorder="1" applyAlignment="1">
      <alignment horizontal="center" vertical="top"/>
    </xf>
    <xf numFmtId="3" fontId="0" fillId="3" borderId="16" xfId="0" applyNumberFormat="1" applyFont="1" applyFill="1" applyBorder="1" applyAlignment="1">
      <alignment horizontal="center"/>
    </xf>
    <xf numFmtId="10" fontId="0" fillId="3" borderId="16" xfId="0" applyNumberFormat="1" applyFill="1" applyBorder="1" applyAlignment="1">
      <alignment horizontal="center"/>
    </xf>
    <xf numFmtId="0" fontId="0" fillId="2" borderId="3" xfId="0" applyFont="1" applyFill="1" applyBorder="1" applyAlignment="1">
      <alignment horizontal="center" vertical="top"/>
    </xf>
    <xf numFmtId="3" fontId="0" fillId="2" borderId="3" xfId="0" applyNumberFormat="1" applyFont="1" applyFill="1" applyBorder="1" applyAlignment="1">
      <alignment horizontal="center" vertical="top"/>
    </xf>
    <xf numFmtId="10" fontId="0" fillId="2" borderId="3" xfId="0" applyNumberFormat="1" applyFont="1" applyFill="1" applyBorder="1" applyAlignment="1">
      <alignment horizontal="center" vertical="top"/>
    </xf>
    <xf numFmtId="3" fontId="0" fillId="2" borderId="3" xfId="0" applyNumberFormat="1" applyFont="1" applyFill="1" applyBorder="1" applyAlignment="1">
      <alignment horizontal="center"/>
    </xf>
    <xf numFmtId="10" fontId="0" fillId="2" borderId="3" xfId="0" applyNumberFormat="1" applyFill="1" applyBorder="1" applyAlignment="1">
      <alignment horizontal="center"/>
    </xf>
    <xf numFmtId="3" fontId="0" fillId="3" borderId="3" xfId="0" applyNumberFormat="1" applyFont="1" applyFill="1" applyBorder="1" applyAlignment="1">
      <alignment horizontal="center" vertical="top"/>
    </xf>
    <xf numFmtId="10" fontId="0" fillId="3" borderId="3" xfId="0" applyNumberFormat="1" applyFont="1" applyFill="1" applyBorder="1" applyAlignment="1">
      <alignment horizontal="center" vertical="top"/>
    </xf>
    <xf numFmtId="3" fontId="0" fillId="3" borderId="3" xfId="0" applyNumberFormat="1" applyFont="1" applyFill="1" applyBorder="1" applyAlignment="1">
      <alignment horizontal="center"/>
    </xf>
    <xf numFmtId="10" fontId="0" fillId="3" borderId="3" xfId="0" applyNumberFormat="1" applyFill="1" applyBorder="1" applyAlignment="1">
      <alignment horizontal="center"/>
    </xf>
    <xf numFmtId="0" fontId="0" fillId="2" borderId="3" xfId="0" applyFont="1" applyFill="1" applyBorder="1" applyAlignment="1">
      <alignment horizontal="center"/>
    </xf>
    <xf numFmtId="0" fontId="0" fillId="2" borderId="3" xfId="0" applyFill="1" applyBorder="1" applyAlignment="1">
      <alignment horizontal="center"/>
    </xf>
    <xf numFmtId="3" fontId="0" fillId="3" borderId="17" xfId="0" applyNumberFormat="1" applyFont="1" applyFill="1" applyBorder="1" applyAlignment="1">
      <alignment horizontal="center" vertical="top"/>
    </xf>
    <xf numFmtId="10" fontId="0" fillId="3" borderId="17" xfId="0" applyNumberFormat="1" applyFont="1" applyFill="1" applyBorder="1" applyAlignment="1">
      <alignment horizontal="center" vertical="top"/>
    </xf>
    <xf numFmtId="3" fontId="0" fillId="3" borderId="17" xfId="0" applyNumberFormat="1" applyFont="1" applyFill="1" applyBorder="1" applyAlignment="1">
      <alignment horizontal="center"/>
    </xf>
    <xf numFmtId="10" fontId="0" fillId="3" borderId="17" xfId="0" applyNumberFormat="1" applyFill="1" applyBorder="1" applyAlignment="1">
      <alignment horizontal="center"/>
    </xf>
    <xf numFmtId="0" fontId="20" fillId="4" borderId="7" xfId="0" applyFont="1" applyFill="1" applyBorder="1" applyAlignment="1">
      <alignment horizontal="left"/>
    </xf>
    <xf numFmtId="0" fontId="9" fillId="2" borderId="0" xfId="0" applyFont="1" applyFill="1" applyAlignment="1">
      <alignment/>
    </xf>
    <xf numFmtId="0" fontId="8" fillId="4" borderId="7" xfId="0" applyFont="1" applyFill="1" applyBorder="1" applyAlignment="1">
      <alignment/>
    </xf>
    <xf numFmtId="164" fontId="0" fillId="2" borderId="0" xfId="0" applyNumberFormat="1" applyFill="1" applyAlignment="1">
      <alignment/>
    </xf>
    <xf numFmtId="164" fontId="8" fillId="5" borderId="1" xfId="0" applyNumberFormat="1" applyFont="1" applyFill="1" applyBorder="1" applyAlignment="1">
      <alignment horizontal="right"/>
    </xf>
    <xf numFmtId="0" fontId="8" fillId="4" borderId="4" xfId="0" applyFont="1" applyFill="1" applyBorder="1" applyAlignment="1">
      <alignment wrapText="1"/>
    </xf>
    <xf numFmtId="0" fontId="0" fillId="2" borderId="1" xfId="0" applyFill="1" applyBorder="1" applyAlignment="1" quotePrefix="1">
      <alignment horizontal="center"/>
    </xf>
    <xf numFmtId="0" fontId="0" fillId="3" borderId="1" xfId="0" applyFill="1" applyBorder="1" applyAlignment="1">
      <alignment horizontal="center"/>
    </xf>
    <xf numFmtId="0" fontId="13" fillId="2" borderId="0" xfId="0" applyFont="1" applyFill="1" applyAlignment="1">
      <alignment wrapText="1"/>
    </xf>
    <xf numFmtId="0" fontId="8" fillId="4" borderId="10" xfId="0" applyFont="1" applyFill="1" applyBorder="1" applyAlignment="1">
      <alignment/>
    </xf>
    <xf numFmtId="10" fontId="0" fillId="2" borderId="1" xfId="0" applyNumberFormat="1" applyFill="1" applyBorder="1" applyAlignment="1">
      <alignment horizontal="center"/>
    </xf>
    <xf numFmtId="10" fontId="5" fillId="3" borderId="2" xfId="0" applyNumberFormat="1" applyFont="1" applyFill="1" applyBorder="1" applyAlignment="1">
      <alignment horizontal="center"/>
    </xf>
    <xf numFmtId="10" fontId="5" fillId="3" borderId="1" xfId="0" applyNumberFormat="1" applyFont="1" applyFill="1" applyBorder="1" applyAlignment="1">
      <alignment horizontal="center"/>
    </xf>
    <xf numFmtId="3" fontId="0" fillId="2" borderId="0" xfId="0" applyNumberFormat="1" applyFill="1" applyBorder="1" applyAlignment="1">
      <alignment horizontal="center" wrapText="1"/>
    </xf>
    <xf numFmtId="0" fontId="8" fillId="5" borderId="2" xfId="0" applyFont="1" applyFill="1" applyBorder="1" applyAlignment="1">
      <alignment horizontal="center"/>
    </xf>
    <xf numFmtId="3" fontId="0" fillId="3" borderId="1" xfId="0" applyNumberFormat="1" applyFill="1" applyBorder="1" applyAlignment="1">
      <alignment horizontal="right"/>
    </xf>
    <xf numFmtId="3" fontId="8" fillId="4" borderId="1" xfId="0" applyNumberFormat="1" applyFont="1" applyFill="1" applyBorder="1" applyAlignment="1">
      <alignment horizontal="center" wrapText="1"/>
    </xf>
    <xf numFmtId="9" fontId="5" fillId="3" borderId="39" xfId="0" applyNumberFormat="1" applyFont="1" applyFill="1" applyBorder="1" applyAlignment="1">
      <alignment horizontal="center"/>
    </xf>
    <xf numFmtId="9" fontId="5" fillId="2" borderId="39" xfId="0" applyNumberFormat="1" applyFont="1" applyFill="1" applyBorder="1" applyAlignment="1">
      <alignment horizontal="center"/>
    </xf>
    <xf numFmtId="9" fontId="8" fillId="5" borderId="40" xfId="0" applyNumberFormat="1" applyFont="1" applyFill="1" applyBorder="1" applyAlignment="1">
      <alignment horizontal="center"/>
    </xf>
    <xf numFmtId="1" fontId="5" fillId="3" borderId="39" xfId="0" applyNumberFormat="1" applyFont="1" applyFill="1" applyBorder="1" applyAlignment="1">
      <alignment horizontal="center"/>
    </xf>
    <xf numFmtId="0" fontId="0" fillId="3" borderId="39" xfId="0" applyFill="1" applyBorder="1" applyAlignment="1">
      <alignment horizontal="center" wrapText="1"/>
    </xf>
    <xf numFmtId="1" fontId="5" fillId="2" borderId="39" xfId="0" applyNumberFormat="1" applyFont="1" applyFill="1" applyBorder="1" applyAlignment="1">
      <alignment horizontal="center"/>
    </xf>
    <xf numFmtId="0" fontId="0" fillId="2" borderId="39" xfId="0" applyFill="1" applyBorder="1" applyAlignment="1">
      <alignment horizontal="center" wrapText="1"/>
    </xf>
    <xf numFmtId="0" fontId="8" fillId="5" borderId="40" xfId="0" applyFont="1" applyFill="1" applyBorder="1" applyAlignment="1">
      <alignment horizontal="center"/>
    </xf>
    <xf numFmtId="1" fontId="8" fillId="5" borderId="40" xfId="0" applyNumberFormat="1" applyFont="1" applyFill="1" applyBorder="1" applyAlignment="1">
      <alignment horizontal="center"/>
    </xf>
    <xf numFmtId="0" fontId="8" fillId="5" borderId="40" xfId="0" applyFont="1" applyFill="1" applyBorder="1" applyAlignment="1">
      <alignment horizontal="center" wrapText="1"/>
    </xf>
    <xf numFmtId="1" fontId="0" fillId="2" borderId="39" xfId="0" applyNumberFormat="1" applyFill="1" applyBorder="1" applyAlignment="1">
      <alignment horizontal="center"/>
    </xf>
    <xf numFmtId="1" fontId="0" fillId="3" borderId="39" xfId="0" applyNumberFormat="1" applyFill="1" applyBorder="1" applyAlignment="1">
      <alignment horizontal="center"/>
    </xf>
    <xf numFmtId="167" fontId="5" fillId="3" borderId="32" xfId="0" applyNumberFormat="1" applyFont="1" applyFill="1" applyBorder="1" applyAlignment="1">
      <alignment horizontal="center"/>
    </xf>
    <xf numFmtId="167" fontId="0" fillId="2" borderId="32" xfId="0" applyNumberFormat="1" applyFill="1" applyBorder="1" applyAlignment="1">
      <alignment horizontal="center"/>
    </xf>
    <xf numFmtId="167" fontId="0" fillId="3" borderId="32" xfId="0" applyNumberFormat="1" applyFill="1" applyBorder="1" applyAlignment="1">
      <alignment horizontal="center"/>
    </xf>
    <xf numFmtId="167" fontId="8" fillId="5" borderId="33" xfId="0" applyNumberFormat="1" applyFont="1" applyFill="1" applyBorder="1" applyAlignment="1">
      <alignment horizontal="center"/>
    </xf>
    <xf numFmtId="9" fontId="5" fillId="3" borderId="32" xfId="0" applyNumberFormat="1" applyFont="1" applyFill="1" applyBorder="1" applyAlignment="1">
      <alignment horizontal="center"/>
    </xf>
    <xf numFmtId="9" fontId="0" fillId="2" borderId="32" xfId="0" applyNumberFormat="1" applyFill="1" applyBorder="1" applyAlignment="1">
      <alignment horizontal="center"/>
    </xf>
    <xf numFmtId="9" fontId="0" fillId="3" borderId="32" xfId="0" applyNumberFormat="1" applyFill="1" applyBorder="1" applyAlignment="1">
      <alignment horizontal="center"/>
    </xf>
    <xf numFmtId="9" fontId="8" fillId="5" borderId="33" xfId="0" applyNumberFormat="1" applyFont="1" applyFill="1" applyBorder="1" applyAlignment="1">
      <alignment horizontal="center"/>
    </xf>
    <xf numFmtId="0" fontId="0" fillId="3" borderId="32" xfId="0" applyFill="1" applyBorder="1" applyAlignment="1">
      <alignment horizontal="center" wrapText="1"/>
    </xf>
    <xf numFmtId="0" fontId="0" fillId="2" borderId="32" xfId="0" applyFill="1" applyBorder="1" applyAlignment="1">
      <alignment horizontal="center" wrapText="1"/>
    </xf>
    <xf numFmtId="0" fontId="8" fillId="5" borderId="33" xfId="0" applyFont="1" applyFill="1" applyBorder="1" applyAlignment="1">
      <alignment horizontal="center" wrapText="1"/>
    </xf>
    <xf numFmtId="0" fontId="0" fillId="3" borderId="32" xfId="0" applyFill="1" applyBorder="1" applyAlignment="1">
      <alignment horizontal="center"/>
    </xf>
    <xf numFmtId="0" fontId="0" fillId="2" borderId="32" xfId="0" applyFill="1" applyBorder="1" applyAlignment="1">
      <alignment horizontal="center"/>
    </xf>
    <xf numFmtId="0" fontId="8" fillId="5" borderId="33" xfId="0" applyFont="1" applyFill="1" applyBorder="1" applyAlignment="1">
      <alignment horizontal="center"/>
    </xf>
    <xf numFmtId="3" fontId="0" fillId="3" borderId="32" xfId="0" applyNumberFormat="1" applyFill="1" applyBorder="1" applyAlignment="1">
      <alignment horizontal="center"/>
    </xf>
    <xf numFmtId="3" fontId="0" fillId="2" borderId="32" xfId="0" applyNumberFormat="1" applyFill="1" applyBorder="1" applyAlignment="1">
      <alignment horizontal="center"/>
    </xf>
    <xf numFmtId="3" fontId="8" fillId="5" borderId="39" xfId="0" applyNumberFormat="1" applyFont="1" applyFill="1" applyBorder="1" applyAlignment="1">
      <alignment horizontal="center"/>
    </xf>
    <xf numFmtId="3" fontId="0" fillId="3" borderId="39" xfId="0" applyNumberFormat="1" applyFill="1" applyBorder="1" applyAlignment="1">
      <alignment horizontal="center"/>
    </xf>
    <xf numFmtId="3" fontId="0" fillId="2" borderId="39" xfId="0" applyNumberFormat="1" applyFill="1" applyBorder="1" applyAlignment="1">
      <alignment horizontal="center"/>
    </xf>
    <xf numFmtId="3" fontId="0" fillId="3" borderId="40" xfId="0" applyNumberFormat="1" applyFill="1" applyBorder="1" applyAlignment="1">
      <alignment horizontal="center"/>
    </xf>
    <xf numFmtId="164" fontId="0" fillId="3" borderId="32" xfId="0" applyNumberFormat="1" applyFill="1" applyBorder="1" applyAlignment="1">
      <alignment/>
    </xf>
    <xf numFmtId="164" fontId="0" fillId="2" borderId="32" xfId="0" applyNumberFormat="1" applyFill="1" applyBorder="1" applyAlignment="1">
      <alignment/>
    </xf>
    <xf numFmtId="164" fontId="0" fillId="2" borderId="33" xfId="0" applyNumberFormat="1" applyFill="1" applyBorder="1" applyAlignment="1">
      <alignment/>
    </xf>
    <xf numFmtId="3" fontId="8" fillId="4" borderId="32" xfId="0" applyNumberFormat="1" applyFont="1" applyFill="1" applyBorder="1" applyAlignment="1">
      <alignment horizontal="center" wrapText="1"/>
    </xf>
    <xf numFmtId="3" fontId="0" fillId="2" borderId="32" xfId="0" applyNumberFormat="1" applyFill="1" applyBorder="1" applyAlignment="1">
      <alignment horizontal="right"/>
    </xf>
    <xf numFmtId="3" fontId="0" fillId="3" borderId="32" xfId="0" applyNumberFormat="1" applyFill="1" applyBorder="1" applyAlignment="1">
      <alignment horizontal="right"/>
    </xf>
    <xf numFmtId="166" fontId="0" fillId="2" borderId="32" xfId="0" applyNumberFormat="1" applyFill="1" applyBorder="1" applyAlignment="1">
      <alignment horizontal="right"/>
    </xf>
    <xf numFmtId="166" fontId="0" fillId="2" borderId="33" xfId="0" applyNumberFormat="1" applyFill="1" applyBorder="1" applyAlignment="1">
      <alignment horizontal="right"/>
    </xf>
    <xf numFmtId="3" fontId="8" fillId="4" borderId="25" xfId="0" applyNumberFormat="1" applyFont="1" applyFill="1" applyBorder="1" applyAlignment="1">
      <alignment horizontal="center" wrapText="1"/>
    </xf>
    <xf numFmtId="0" fontId="22" fillId="2" borderId="0" xfId="0" applyFont="1" applyFill="1" applyBorder="1" applyAlignment="1">
      <alignment wrapText="1"/>
    </xf>
    <xf numFmtId="0" fontId="24" fillId="2" borderId="0" xfId="0" applyFont="1" applyFill="1" applyBorder="1" applyAlignment="1">
      <alignment horizontal="left"/>
    </xf>
    <xf numFmtId="0" fontId="19" fillId="2" borderId="0" xfId="0" applyFont="1" applyFill="1" applyAlignment="1">
      <alignment/>
    </xf>
    <xf numFmtId="0" fontId="4" fillId="3" borderId="34" xfId="0" applyFont="1" applyFill="1" applyBorder="1" applyAlignment="1">
      <alignment horizontal="left"/>
    </xf>
    <xf numFmtId="0" fontId="24" fillId="2" borderId="0" xfId="0" applyFont="1" applyFill="1" applyAlignment="1">
      <alignment horizontal="center"/>
    </xf>
    <xf numFmtId="164" fontId="0" fillId="3" borderId="25" xfId="0" applyNumberFormat="1" applyFill="1" applyBorder="1" applyAlignment="1">
      <alignment/>
    </xf>
    <xf numFmtId="3" fontId="0" fillId="3" borderId="25" xfId="0" applyNumberFormat="1" applyFill="1" applyBorder="1" applyAlignment="1">
      <alignment/>
    </xf>
    <xf numFmtId="3" fontId="0" fillId="2" borderId="32" xfId="0" applyNumberFormat="1" applyFill="1" applyBorder="1" applyAlignment="1">
      <alignment/>
    </xf>
    <xf numFmtId="3" fontId="0" fillId="3" borderId="32" xfId="0" applyNumberFormat="1" applyFill="1" applyBorder="1" applyAlignment="1">
      <alignment/>
    </xf>
    <xf numFmtId="3" fontId="0" fillId="2" borderId="33" xfId="0" applyNumberFormat="1" applyFill="1" applyBorder="1" applyAlignment="1">
      <alignment/>
    </xf>
    <xf numFmtId="0" fontId="0" fillId="3" borderId="25" xfId="0" applyFill="1" applyBorder="1" applyAlignment="1">
      <alignment horizontal="right"/>
    </xf>
    <xf numFmtId="0" fontId="0" fillId="2" borderId="32" xfId="0" applyFill="1" applyBorder="1" applyAlignment="1">
      <alignment horizontal="right"/>
    </xf>
    <xf numFmtId="0" fontId="0" fillId="3" borderId="32" xfId="0" applyFill="1" applyBorder="1" applyAlignment="1">
      <alignment horizontal="right"/>
    </xf>
    <xf numFmtId="0" fontId="19" fillId="2" borderId="0" xfId="0" applyFont="1" applyFill="1" applyBorder="1" applyAlignment="1">
      <alignment wrapText="1"/>
    </xf>
    <xf numFmtId="0" fontId="13" fillId="2" borderId="0" xfId="0" applyFont="1" applyFill="1" applyAlignment="1">
      <alignment/>
    </xf>
    <xf numFmtId="0" fontId="8" fillId="2" borderId="0" xfId="0" applyFont="1" applyFill="1" applyBorder="1" applyAlignment="1">
      <alignment horizontal="center" wrapText="1"/>
    </xf>
    <xf numFmtId="9" fontId="0" fillId="2" borderId="0" xfId="0" applyNumberFormat="1" applyFill="1" applyBorder="1" applyAlignment="1">
      <alignment horizontal="center" wrapText="1"/>
    </xf>
    <xf numFmtId="1" fontId="8" fillId="4" borderId="14" xfId="0" applyNumberFormat="1" applyFont="1" applyFill="1" applyBorder="1" applyAlignment="1">
      <alignment horizontal="center"/>
    </xf>
    <xf numFmtId="0" fontId="8" fillId="4" borderId="4" xfId="0" applyFont="1" applyFill="1" applyBorder="1" applyAlignment="1">
      <alignment vertical="top" wrapText="1"/>
    </xf>
    <xf numFmtId="9" fontId="0" fillId="3" borderId="5" xfId="0" applyNumberFormat="1" applyFill="1" applyBorder="1" applyAlignment="1">
      <alignment horizontal="center"/>
    </xf>
    <xf numFmtId="9" fontId="0" fillId="2" borderId="5" xfId="0" applyNumberFormat="1" applyFill="1" applyBorder="1" applyAlignment="1">
      <alignment horizontal="center"/>
    </xf>
    <xf numFmtId="1" fontId="8" fillId="4" borderId="25" xfId="0" applyNumberFormat="1" applyFont="1" applyFill="1" applyBorder="1" applyAlignment="1">
      <alignment horizontal="center"/>
    </xf>
    <xf numFmtId="9" fontId="0" fillId="3" borderId="32" xfId="0" applyNumberFormat="1" applyFont="1" applyFill="1" applyBorder="1" applyAlignment="1">
      <alignment horizontal="center" vertical="top"/>
    </xf>
    <xf numFmtId="9" fontId="0" fillId="2" borderId="32" xfId="0" applyNumberFormat="1" applyFont="1" applyFill="1" applyBorder="1" applyAlignment="1">
      <alignment horizontal="center" vertical="top"/>
    </xf>
    <xf numFmtId="9" fontId="0" fillId="2" borderId="32" xfId="21" applyFont="1" applyFill="1" applyBorder="1" applyAlignment="1">
      <alignment horizontal="center"/>
    </xf>
    <xf numFmtId="9" fontId="0" fillId="3" borderId="32" xfId="21" applyFont="1" applyFill="1" applyBorder="1" applyAlignment="1">
      <alignment horizontal="center"/>
    </xf>
    <xf numFmtId="3" fontId="0" fillId="3" borderId="32" xfId="0" applyNumberFormat="1" applyFont="1" applyFill="1" applyBorder="1" applyAlignment="1">
      <alignment horizontal="center"/>
    </xf>
    <xf numFmtId="3" fontId="0" fillId="2" borderId="32" xfId="0" applyNumberFormat="1" applyFont="1" applyFill="1" applyBorder="1" applyAlignment="1">
      <alignment horizontal="center"/>
    </xf>
    <xf numFmtId="0" fontId="8" fillId="5" borderId="8" xfId="0" applyFont="1" applyFill="1" applyBorder="1" applyAlignment="1">
      <alignment wrapText="1"/>
    </xf>
    <xf numFmtId="3" fontId="8" fillId="5" borderId="33" xfId="0" applyNumberFormat="1" applyFont="1" applyFill="1" applyBorder="1" applyAlignment="1">
      <alignment horizontal="center"/>
    </xf>
    <xf numFmtId="3" fontId="8" fillId="5" borderId="2" xfId="0" applyNumberFormat="1" applyFont="1" applyFill="1" applyBorder="1" applyAlignment="1">
      <alignment horizontal="center"/>
    </xf>
    <xf numFmtId="9" fontId="8" fillId="5" borderId="2" xfId="0" applyNumberFormat="1" applyFont="1" applyFill="1" applyBorder="1" applyAlignment="1">
      <alignment horizontal="center"/>
    </xf>
    <xf numFmtId="0" fontId="8" fillId="4" borderId="41" xfId="0" applyFont="1" applyFill="1" applyBorder="1" applyAlignment="1">
      <alignment horizontal="center" wrapText="1"/>
    </xf>
    <xf numFmtId="3" fontId="5" fillId="3" borderId="32" xfId="0" applyNumberFormat="1" applyFont="1" applyFill="1" applyBorder="1" applyAlignment="1">
      <alignment horizontal="center"/>
    </xf>
    <xf numFmtId="3" fontId="5" fillId="3" borderId="33" xfId="0" applyNumberFormat="1" applyFont="1" applyFill="1" applyBorder="1" applyAlignment="1">
      <alignment horizontal="center"/>
    </xf>
    <xf numFmtId="4" fontId="5" fillId="3" borderId="33" xfId="0" applyNumberFormat="1" applyFont="1" applyFill="1" applyBorder="1" applyAlignment="1">
      <alignment horizontal="center"/>
    </xf>
    <xf numFmtId="3" fontId="0" fillId="2" borderId="33" xfId="0" applyNumberFormat="1" applyFill="1" applyBorder="1" applyAlignment="1">
      <alignment horizontal="center"/>
    </xf>
    <xf numFmtId="0" fontId="0" fillId="2" borderId="33" xfId="0" applyFill="1" applyBorder="1" applyAlignment="1">
      <alignment horizontal="center"/>
    </xf>
    <xf numFmtId="0" fontId="8" fillId="4" borderId="41" xfId="0" applyFont="1" applyFill="1" applyBorder="1" applyAlignment="1">
      <alignment horizontal="center"/>
    </xf>
    <xf numFmtId="164" fontId="0" fillId="3" borderId="32" xfId="0" applyNumberFormat="1" applyFill="1" applyBorder="1" applyAlignment="1">
      <alignment horizontal="right"/>
    </xf>
    <xf numFmtId="164" fontId="0" fillId="2" borderId="32" xfId="0" applyNumberFormat="1" applyFill="1" applyBorder="1" applyAlignment="1">
      <alignment horizontal="right"/>
    </xf>
    <xf numFmtId="164" fontId="0" fillId="2" borderId="33" xfId="0" applyNumberFormat="1" applyFill="1" applyBorder="1" applyAlignment="1">
      <alignment horizontal="right"/>
    </xf>
    <xf numFmtId="0" fontId="8" fillId="4" borderId="42" xfId="0" applyFont="1" applyFill="1" applyBorder="1" applyAlignment="1">
      <alignment/>
    </xf>
    <xf numFmtId="3" fontId="0" fillId="3" borderId="23" xfId="0" applyNumberFormat="1" applyFill="1" applyBorder="1" applyAlignment="1">
      <alignment/>
    </xf>
    <xf numFmtId="3" fontId="5" fillId="2" borderId="23" xfId="0" applyNumberFormat="1" applyFont="1" applyFill="1" applyBorder="1" applyAlignment="1">
      <alignment/>
    </xf>
    <xf numFmtId="3" fontId="0" fillId="3" borderId="24" xfId="0" applyNumberFormat="1" applyFill="1" applyBorder="1" applyAlignment="1">
      <alignment/>
    </xf>
    <xf numFmtId="3" fontId="8" fillId="4" borderId="43" xfId="0" applyNumberFormat="1" applyFont="1" applyFill="1" applyBorder="1" applyAlignment="1">
      <alignment/>
    </xf>
    <xf numFmtId="3" fontId="0" fillId="3" borderId="21" xfId="0" applyNumberFormat="1" applyFill="1" applyBorder="1" applyAlignment="1">
      <alignment/>
    </xf>
    <xf numFmtId="3" fontId="5" fillId="2" borderId="21" xfId="0" applyNumberFormat="1" applyFont="1" applyFill="1" applyBorder="1" applyAlignment="1">
      <alignment/>
    </xf>
    <xf numFmtId="3" fontId="0" fillId="3" borderId="22" xfId="0" applyNumberFormat="1" applyFill="1" applyBorder="1" applyAlignment="1">
      <alignment/>
    </xf>
    <xf numFmtId="9" fontId="0" fillId="2" borderId="32" xfId="0" applyNumberFormat="1" applyFill="1" applyBorder="1" applyAlignment="1">
      <alignment/>
    </xf>
    <xf numFmtId="165" fontId="0" fillId="3" borderId="32" xfId="15" applyNumberFormat="1" applyFill="1" applyBorder="1" applyAlignment="1">
      <alignment/>
    </xf>
    <xf numFmtId="9" fontId="0" fillId="2" borderId="32" xfId="0" applyNumberFormat="1" applyFill="1" applyBorder="1" applyAlignment="1">
      <alignment/>
    </xf>
    <xf numFmtId="166" fontId="0" fillId="2" borderId="33" xfId="0" applyNumberFormat="1" applyFill="1" applyBorder="1" applyAlignment="1">
      <alignment/>
    </xf>
    <xf numFmtId="3" fontId="0" fillId="3" borderId="44" xfId="0" applyNumberFormat="1" applyFill="1" applyBorder="1" applyAlignment="1">
      <alignment/>
    </xf>
    <xf numFmtId="9" fontId="0" fillId="2" borderId="39" xfId="0" applyNumberFormat="1" applyFill="1" applyBorder="1" applyAlignment="1">
      <alignment/>
    </xf>
    <xf numFmtId="165" fontId="0" fillId="3" borderId="39" xfId="15" applyNumberFormat="1" applyFill="1" applyBorder="1" applyAlignment="1">
      <alignment/>
    </xf>
    <xf numFmtId="9" fontId="0" fillId="2" borderId="39" xfId="0" applyNumberFormat="1" applyFill="1" applyBorder="1" applyAlignment="1">
      <alignment/>
    </xf>
    <xf numFmtId="166" fontId="0" fillId="2" borderId="40" xfId="0" applyNumberFormat="1" applyFill="1" applyBorder="1" applyAlignment="1">
      <alignment/>
    </xf>
    <xf numFmtId="164" fontId="0" fillId="3" borderId="25" xfId="0" applyNumberFormat="1" applyFill="1" applyBorder="1" applyAlignment="1">
      <alignment horizontal="right"/>
    </xf>
    <xf numFmtId="3" fontId="0" fillId="3" borderId="25" xfId="0" applyNumberFormat="1" applyFill="1" applyBorder="1" applyAlignment="1">
      <alignment horizontal="right"/>
    </xf>
    <xf numFmtId="3" fontId="0" fillId="2" borderId="32" xfId="0" applyNumberFormat="1" applyFill="1" applyBorder="1" applyAlignment="1">
      <alignment horizontal="right" wrapText="1"/>
    </xf>
    <xf numFmtId="3" fontId="0" fillId="2" borderId="33" xfId="0" applyNumberFormat="1" applyFill="1" applyBorder="1" applyAlignment="1">
      <alignment horizontal="right"/>
    </xf>
    <xf numFmtId="164" fontId="0" fillId="3" borderId="25" xfId="0" applyNumberFormat="1" applyFill="1" applyBorder="1" applyAlignment="1">
      <alignment horizontal="left"/>
    </xf>
    <xf numFmtId="164" fontId="0" fillId="2" borderId="32" xfId="0" applyNumberFormat="1" applyFill="1" applyBorder="1" applyAlignment="1">
      <alignment horizontal="left"/>
    </xf>
    <xf numFmtId="164" fontId="0" fillId="3" borderId="32" xfId="0" applyNumberFormat="1" applyFill="1" applyBorder="1" applyAlignment="1">
      <alignment horizontal="left"/>
    </xf>
    <xf numFmtId="164" fontId="0" fillId="2" borderId="33" xfId="0" applyNumberFormat="1" applyFill="1" applyBorder="1" applyAlignment="1">
      <alignment horizontal="left"/>
    </xf>
    <xf numFmtId="3" fontId="0" fillId="3" borderId="25" xfId="0" applyNumberFormat="1" applyFill="1" applyBorder="1" applyAlignment="1">
      <alignment horizontal="center"/>
    </xf>
    <xf numFmtId="0" fontId="8" fillId="4" borderId="7" xfId="0" applyFont="1" applyFill="1" applyBorder="1" applyAlignment="1">
      <alignment horizontal="left" wrapText="1"/>
    </xf>
    <xf numFmtId="0" fontId="13" fillId="2" borderId="0" xfId="0" applyFont="1" applyFill="1" applyAlignment="1">
      <alignment horizontal="center" wrapText="1"/>
    </xf>
    <xf numFmtId="167" fontId="0" fillId="3" borderId="32" xfId="21" applyNumberFormat="1" applyFill="1" applyBorder="1" applyAlignment="1">
      <alignment horizontal="center"/>
    </xf>
    <xf numFmtId="167" fontId="0" fillId="2" borderId="32" xfId="21" applyNumberFormat="1" applyFill="1" applyBorder="1" applyAlignment="1">
      <alignment horizontal="center"/>
    </xf>
    <xf numFmtId="167" fontId="0" fillId="2" borderId="33" xfId="21" applyNumberFormat="1" applyFill="1" applyBorder="1" applyAlignment="1">
      <alignment horizontal="center"/>
    </xf>
    <xf numFmtId="164" fontId="0" fillId="3" borderId="16" xfId="0" applyNumberFormat="1" applyFont="1" applyFill="1" applyBorder="1" applyAlignment="1">
      <alignment horizontal="right"/>
    </xf>
    <xf numFmtId="164" fontId="0" fillId="2" borderId="3" xfId="0" applyNumberFormat="1" applyFont="1" applyFill="1" applyBorder="1" applyAlignment="1">
      <alignment horizontal="right"/>
    </xf>
    <xf numFmtId="164" fontId="0" fillId="3" borderId="3" xfId="0" applyNumberFormat="1" applyFont="1" applyFill="1" applyBorder="1" applyAlignment="1">
      <alignment horizontal="right"/>
    </xf>
    <xf numFmtId="164" fontId="8" fillId="5" borderId="17" xfId="0" applyNumberFormat="1" applyFont="1" applyFill="1" applyBorder="1" applyAlignment="1">
      <alignment horizontal="right"/>
    </xf>
    <xf numFmtId="0" fontId="4" fillId="2" borderId="13" xfId="0" applyFont="1" applyFill="1" applyBorder="1" applyAlignment="1">
      <alignment/>
    </xf>
    <xf numFmtId="0" fontId="4" fillId="2" borderId="14" xfId="0" applyFont="1" applyFill="1" applyBorder="1" applyAlignment="1">
      <alignment/>
    </xf>
    <xf numFmtId="0" fontId="4" fillId="2" borderId="2" xfId="0" applyFont="1" applyFill="1" applyBorder="1" applyAlignment="1">
      <alignment/>
    </xf>
    <xf numFmtId="0" fontId="13" fillId="2" borderId="0" xfId="0" applyFont="1" applyFill="1" applyAlignment="1">
      <alignment horizontal="left" wrapText="1"/>
    </xf>
    <xf numFmtId="0" fontId="4" fillId="2" borderId="5" xfId="0" applyFont="1" applyFill="1" applyBorder="1" applyAlignment="1">
      <alignment/>
    </xf>
    <xf numFmtId="0" fontId="26" fillId="2" borderId="7" xfId="0" applyFont="1" applyFill="1" applyBorder="1" applyAlignment="1">
      <alignment/>
    </xf>
    <xf numFmtId="0" fontId="4" fillId="2" borderId="13" xfId="0" applyFont="1" applyFill="1" applyBorder="1" applyAlignment="1">
      <alignment horizontal="left"/>
    </xf>
    <xf numFmtId="0" fontId="13" fillId="2" borderId="0" xfId="0" applyFont="1" applyFill="1" applyBorder="1" applyAlignment="1">
      <alignment horizontal="left" wrapText="1"/>
    </xf>
    <xf numFmtId="0" fontId="27" fillId="2" borderId="7" xfId="0" applyFont="1" applyFill="1" applyBorder="1" applyAlignment="1">
      <alignment/>
    </xf>
    <xf numFmtId="0" fontId="5" fillId="2" borderId="13" xfId="0" applyFont="1" applyFill="1" applyBorder="1" applyAlignment="1">
      <alignment/>
    </xf>
    <xf numFmtId="0" fontId="5" fillId="2" borderId="14" xfId="0" applyFont="1" applyFill="1" applyBorder="1" applyAlignment="1">
      <alignment/>
    </xf>
    <xf numFmtId="9" fontId="4" fillId="10" borderId="0" xfId="0" applyNumberFormat="1" applyFont="1" applyFill="1" applyBorder="1" applyAlignment="1">
      <alignment/>
    </xf>
    <xf numFmtId="166" fontId="5" fillId="11" borderId="20" xfId="0" applyNumberFormat="1" applyFont="1" applyFill="1" applyBorder="1" applyAlignment="1">
      <alignment horizontal="right" wrapText="1"/>
    </xf>
    <xf numFmtId="166" fontId="5" fillId="11" borderId="18" xfId="0" applyNumberFormat="1" applyFont="1" applyFill="1" applyBorder="1" applyAlignment="1">
      <alignment horizontal="right" wrapText="1"/>
    </xf>
    <xf numFmtId="166" fontId="5" fillId="11" borderId="19" xfId="0" applyNumberFormat="1" applyFont="1" applyFill="1" applyBorder="1" applyAlignment="1">
      <alignment horizontal="right" wrapText="1"/>
    </xf>
    <xf numFmtId="166" fontId="5" fillId="11" borderId="31" xfId="0" applyNumberFormat="1" applyFont="1" applyFill="1" applyBorder="1" applyAlignment="1">
      <alignment horizontal="right" wrapText="1"/>
    </xf>
    <xf numFmtId="166" fontId="5" fillId="11" borderId="20" xfId="0" applyNumberFormat="1" applyFont="1" applyFill="1" applyBorder="1" applyAlignment="1">
      <alignment/>
    </xf>
    <xf numFmtId="166" fontId="5" fillId="11" borderId="18" xfId="0" applyNumberFormat="1" applyFont="1" applyFill="1" applyBorder="1" applyAlignment="1">
      <alignment/>
    </xf>
    <xf numFmtId="166" fontId="5" fillId="11" borderId="19" xfId="0" applyNumberFormat="1" applyFont="1" applyFill="1" applyBorder="1" applyAlignment="1">
      <alignment/>
    </xf>
    <xf numFmtId="166" fontId="5" fillId="11" borderId="31" xfId="0" applyNumberFormat="1" applyFont="1" applyFill="1" applyBorder="1" applyAlignment="1">
      <alignment/>
    </xf>
    <xf numFmtId="166" fontId="5" fillId="3" borderId="20" xfId="0" applyNumberFormat="1" applyFont="1" applyFill="1" applyBorder="1" applyAlignment="1">
      <alignment horizontal="center"/>
    </xf>
    <xf numFmtId="166" fontId="5" fillId="3" borderId="18" xfId="0" applyNumberFormat="1" applyFont="1" applyFill="1" applyBorder="1" applyAlignment="1">
      <alignment horizontal="center"/>
    </xf>
    <xf numFmtId="166" fontId="5" fillId="3" borderId="31" xfId="0" applyNumberFormat="1" applyFont="1" applyFill="1" applyBorder="1" applyAlignment="1">
      <alignment horizontal="center"/>
    </xf>
    <xf numFmtId="0" fontId="4" fillId="10" borderId="4"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17" xfId="0" applyFont="1" applyFill="1" applyBorder="1" applyAlignment="1">
      <alignment horizontal="left"/>
    </xf>
    <xf numFmtId="0" fontId="4" fillId="3" borderId="16" xfId="0" applyFont="1" applyFill="1" applyBorder="1" applyAlignment="1">
      <alignment horizontal="left"/>
    </xf>
    <xf numFmtId="0" fontId="4" fillId="3" borderId="34" xfId="0" applyFont="1" applyFill="1" applyBorder="1" applyAlignment="1">
      <alignment horizontal="left" wrapText="1"/>
    </xf>
    <xf numFmtId="0" fontId="4" fillId="2" borderId="34" xfId="0" applyFont="1" applyFill="1" applyBorder="1" applyAlignment="1">
      <alignment horizontal="left" wrapText="1"/>
    </xf>
    <xf numFmtId="0" fontId="4" fillId="2" borderId="35" xfId="0" applyFont="1" applyFill="1" applyBorder="1" applyAlignment="1">
      <alignment horizontal="left" wrapText="1"/>
    </xf>
    <xf numFmtId="0" fontId="4" fillId="3" borderId="36" xfId="0" applyFont="1" applyFill="1" applyBorder="1" applyAlignment="1">
      <alignment horizontal="left"/>
    </xf>
    <xf numFmtId="0" fontId="4" fillId="3" borderId="36" xfId="0" applyFont="1" applyFill="1" applyBorder="1" applyAlignment="1">
      <alignment/>
    </xf>
    <xf numFmtId="0" fontId="4" fillId="2" borderId="34" xfId="0" applyFont="1" applyFill="1" applyBorder="1" applyAlignment="1">
      <alignment horizontal="left"/>
    </xf>
    <xf numFmtId="0" fontId="4" fillId="2" borderId="36" xfId="0" applyFont="1" applyFill="1" applyBorder="1" applyAlignment="1">
      <alignment/>
    </xf>
    <xf numFmtId="0" fontId="4" fillId="9" borderId="34" xfId="0" applyFont="1" applyFill="1" applyBorder="1" applyAlignment="1">
      <alignment horizontal="center"/>
    </xf>
    <xf numFmtId="0" fontId="4" fillId="3" borderId="36" xfId="0" applyFont="1" applyFill="1" applyBorder="1" applyAlignment="1">
      <alignment wrapText="1"/>
    </xf>
    <xf numFmtId="0" fontId="4" fillId="2" borderId="36" xfId="0" applyFont="1" applyFill="1" applyBorder="1" applyAlignment="1">
      <alignment wrapText="1"/>
    </xf>
    <xf numFmtId="0" fontId="8" fillId="7" borderId="45" xfId="0" applyFont="1" applyFill="1" applyBorder="1" applyAlignment="1">
      <alignment horizontal="left"/>
    </xf>
    <xf numFmtId="0" fontId="4" fillId="9" borderId="38" xfId="0" applyFont="1" applyFill="1" applyBorder="1" applyAlignment="1">
      <alignment horizontal="center"/>
    </xf>
    <xf numFmtId="0" fontId="8" fillId="7" borderId="37" xfId="0" applyFont="1" applyFill="1" applyBorder="1" applyAlignment="1">
      <alignment/>
    </xf>
    <xf numFmtId="0" fontId="8" fillId="4" borderId="10" xfId="0" applyFont="1" applyFill="1" applyBorder="1" applyAlignment="1">
      <alignment horizontal="left" wrapText="1"/>
    </xf>
    <xf numFmtId="0" fontId="4" fillId="3" borderId="38" xfId="0" applyFont="1" applyFill="1" applyBorder="1" applyAlignment="1">
      <alignment horizontal="left"/>
    </xf>
    <xf numFmtId="0" fontId="4" fillId="2" borderId="35" xfId="0" applyFont="1" applyFill="1" applyBorder="1" applyAlignment="1">
      <alignment horizontal="left"/>
    </xf>
    <xf numFmtId="0" fontId="3" fillId="2" borderId="0" xfId="0" applyFont="1" applyFill="1" applyBorder="1" applyAlignment="1">
      <alignment/>
    </xf>
    <xf numFmtId="0" fontId="4" fillId="2" borderId="17" xfId="0" applyFont="1" applyFill="1" applyBorder="1" applyAlignment="1">
      <alignment horizontal="left"/>
    </xf>
    <xf numFmtId="0" fontId="4" fillId="2" borderId="3" xfId="0" applyFont="1" applyFill="1" applyBorder="1" applyAlignment="1">
      <alignment horizontal="right" wrapText="1"/>
    </xf>
    <xf numFmtId="0" fontId="4" fillId="2" borderId="17" xfId="0" applyFont="1" applyFill="1" applyBorder="1" applyAlignment="1">
      <alignment horizontal="right" wrapText="1"/>
    </xf>
    <xf numFmtId="0" fontId="4" fillId="3" borderId="3" xfId="0" applyFont="1" applyFill="1" applyBorder="1" applyAlignment="1">
      <alignment horizontal="right" wrapText="1"/>
    </xf>
    <xf numFmtId="0" fontId="4" fillId="3" borderId="3" xfId="0" applyFont="1" applyFill="1" applyBorder="1" applyAlignment="1">
      <alignment horizontal="center"/>
    </xf>
    <xf numFmtId="0" fontId="4" fillId="2" borderId="3" xfId="0" applyFont="1" applyFill="1" applyBorder="1" applyAlignment="1">
      <alignment horizontal="center"/>
    </xf>
    <xf numFmtId="0" fontId="4" fillId="2" borderId="17" xfId="0" applyFont="1" applyFill="1" applyBorder="1" applyAlignment="1">
      <alignment horizontal="center"/>
    </xf>
    <xf numFmtId="0" fontId="4" fillId="3" borderId="16"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17" xfId="0" applyFont="1" applyFill="1" applyBorder="1" applyAlignment="1">
      <alignment horizontal="left"/>
    </xf>
    <xf numFmtId="0" fontId="8" fillId="4" borderId="25" xfId="0" applyFont="1" applyFill="1" applyBorder="1" applyAlignment="1">
      <alignment horizontal="center" wrapText="1"/>
    </xf>
    <xf numFmtId="0" fontId="4" fillId="3" borderId="4" xfId="0" applyFont="1" applyFill="1" applyBorder="1" applyAlignment="1">
      <alignment horizontal="left"/>
    </xf>
    <xf numFmtId="0" fontId="4" fillId="2" borderId="4" xfId="0" applyFont="1" applyFill="1" applyBorder="1" applyAlignment="1">
      <alignment horizontal="left"/>
    </xf>
    <xf numFmtId="0" fontId="4" fillId="2" borderId="8" xfId="0" applyFont="1" applyFill="1" applyBorder="1" applyAlignment="1">
      <alignment horizontal="left"/>
    </xf>
    <xf numFmtId="0" fontId="4" fillId="3" borderId="8" xfId="0" applyFont="1" applyFill="1" applyBorder="1" applyAlignment="1">
      <alignment horizontal="left"/>
    </xf>
    <xf numFmtId="0" fontId="8" fillId="4" borderId="38" xfId="0" applyFont="1" applyFill="1" applyBorder="1" applyAlignment="1">
      <alignment horizontal="left" wrapText="1"/>
    </xf>
    <xf numFmtId="0" fontId="8" fillId="4" borderId="34" xfId="0" applyFont="1" applyFill="1" applyBorder="1" applyAlignment="1">
      <alignment horizontal="left" wrapText="1"/>
    </xf>
    <xf numFmtId="0" fontId="4" fillId="3" borderId="34" xfId="0" applyFont="1" applyFill="1" applyBorder="1" applyAlignment="1" quotePrefix="1">
      <alignment horizontal="left" wrapText="1"/>
    </xf>
    <xf numFmtId="17" fontId="8" fillId="4" borderId="34" xfId="0" applyNumberFormat="1" applyFont="1" applyFill="1" applyBorder="1" applyAlignment="1">
      <alignment horizontal="left" wrapText="1"/>
    </xf>
    <xf numFmtId="0" fontId="8" fillId="4" borderId="15" xfId="0" applyFont="1" applyFill="1" applyBorder="1" applyAlignment="1">
      <alignment horizontal="center" wrapText="1"/>
    </xf>
    <xf numFmtId="0" fontId="8" fillId="4" borderId="10" xfId="0" applyFont="1" applyFill="1" applyBorder="1" applyAlignment="1">
      <alignment horizontal="center" wrapText="1"/>
    </xf>
    <xf numFmtId="0" fontId="4" fillId="3" borderId="0" xfId="0" applyFont="1" applyFill="1" applyBorder="1" applyAlignment="1">
      <alignment horizontal="left"/>
    </xf>
    <xf numFmtId="3" fontId="0" fillId="3" borderId="0" xfId="0" applyNumberFormat="1" applyFont="1" applyFill="1" applyBorder="1" applyAlignment="1">
      <alignment horizontal="center"/>
    </xf>
    <xf numFmtId="3" fontId="0" fillId="3" borderId="0" xfId="0" applyNumberFormat="1" applyFont="1" applyFill="1" applyBorder="1" applyAlignment="1">
      <alignment horizontal="center" wrapText="1"/>
    </xf>
    <xf numFmtId="0" fontId="4" fillId="2" borderId="4" xfId="0" applyFont="1" applyFill="1" applyBorder="1" applyAlignment="1">
      <alignment horizontal="center" wrapText="1"/>
    </xf>
    <xf numFmtId="0" fontId="4" fillId="3" borderId="4" xfId="0" applyFont="1" applyFill="1" applyBorder="1" applyAlignment="1">
      <alignment horizontal="center"/>
    </xf>
    <xf numFmtId="3" fontId="0" fillId="3" borderId="1" xfId="0" applyNumberFormat="1" applyFont="1" applyFill="1" applyBorder="1" applyAlignment="1">
      <alignment horizontal="center"/>
    </xf>
    <xf numFmtId="0" fontId="4" fillId="3" borderId="8" xfId="0" applyFont="1" applyFill="1" applyBorder="1" applyAlignment="1">
      <alignment horizontal="center" wrapText="1"/>
    </xf>
    <xf numFmtId="0" fontId="1" fillId="3" borderId="5" xfId="0" applyFont="1" applyFill="1" applyBorder="1" applyAlignment="1">
      <alignment horizontal="left"/>
    </xf>
    <xf numFmtId="9" fontId="0" fillId="3" borderId="5" xfId="0" applyNumberFormat="1" applyFill="1" applyBorder="1" applyAlignment="1">
      <alignment horizontal="center" wrapText="1"/>
    </xf>
    <xf numFmtId="0" fontId="0" fillId="3" borderId="2" xfId="0" applyFill="1" applyBorder="1" applyAlignment="1" quotePrefix="1">
      <alignment horizontal="center"/>
    </xf>
    <xf numFmtId="9" fontId="0" fillId="2" borderId="1" xfId="21" applyFont="1" applyFill="1" applyBorder="1" applyAlignment="1">
      <alignment horizontal="center"/>
    </xf>
    <xf numFmtId="9" fontId="0" fillId="2" borderId="2" xfId="0" applyNumberFormat="1" applyFill="1" applyBorder="1" applyAlignment="1">
      <alignment horizontal="center"/>
    </xf>
    <xf numFmtId="3" fontId="0" fillId="3" borderId="44" xfId="0" applyNumberFormat="1" applyFill="1" applyBorder="1" applyAlignment="1">
      <alignment horizontal="center"/>
    </xf>
    <xf numFmtId="0" fontId="1" fillId="2" borderId="34" xfId="0" applyFont="1" applyFill="1" applyBorder="1" applyAlignment="1">
      <alignment/>
    </xf>
    <xf numFmtId="0" fontId="4" fillId="3" borderId="34" xfId="0" applyFont="1" applyFill="1" applyBorder="1" applyAlignment="1">
      <alignment/>
    </xf>
    <xf numFmtId="0" fontId="4" fillId="3" borderId="35" xfId="0" applyFont="1" applyFill="1" applyBorder="1" applyAlignment="1">
      <alignment/>
    </xf>
    <xf numFmtId="0" fontId="1" fillId="2" borderId="38" xfId="0" applyFont="1" applyFill="1" applyBorder="1" applyAlignment="1">
      <alignment/>
    </xf>
    <xf numFmtId="0" fontId="5" fillId="2" borderId="44" xfId="0" applyFont="1" applyFill="1" applyBorder="1" applyAlignment="1">
      <alignment/>
    </xf>
    <xf numFmtId="0" fontId="5" fillId="3" borderId="39" xfId="0" applyFont="1" applyFill="1" applyBorder="1" applyAlignment="1">
      <alignment/>
    </xf>
    <xf numFmtId="0" fontId="5" fillId="2" borderId="39" xfId="0" applyFont="1" applyFill="1" applyBorder="1" applyAlignment="1">
      <alignment/>
    </xf>
    <xf numFmtId="0" fontId="5" fillId="3" borderId="40" xfId="0" applyFont="1" applyFill="1" applyBorder="1" applyAlignment="1">
      <alignment/>
    </xf>
    <xf numFmtId="0" fontId="8" fillId="7" borderId="45" xfId="0" applyFont="1" applyFill="1" applyBorder="1" applyAlignment="1">
      <alignment/>
    </xf>
    <xf numFmtId="3" fontId="8" fillId="7" borderId="32" xfId="0" applyNumberFormat="1" applyFont="1" applyFill="1" applyBorder="1" applyAlignment="1">
      <alignment horizontal="center"/>
    </xf>
    <xf numFmtId="3" fontId="8" fillId="7" borderId="39" xfId="0" applyNumberFormat="1" applyFont="1" applyFill="1" applyBorder="1" applyAlignment="1">
      <alignment horizontal="center"/>
    </xf>
    <xf numFmtId="166" fontId="8" fillId="7" borderId="39" xfId="21" applyNumberFormat="1" applyFont="1" applyFill="1" applyBorder="1" applyAlignment="1">
      <alignment horizontal="center"/>
    </xf>
    <xf numFmtId="9" fontId="8" fillId="7" borderId="1" xfId="21" applyFont="1" applyFill="1" applyBorder="1" applyAlignment="1">
      <alignment horizontal="center"/>
    </xf>
    <xf numFmtId="0" fontId="1" fillId="11" borderId="34" xfId="0" applyFont="1" applyFill="1" applyBorder="1" applyAlignment="1">
      <alignment/>
    </xf>
    <xf numFmtId="2" fontId="1" fillId="11" borderId="32" xfId="0" applyNumberFormat="1" applyFont="1" applyFill="1" applyBorder="1" applyAlignment="1">
      <alignment/>
    </xf>
    <xf numFmtId="2" fontId="1" fillId="11" borderId="39" xfId="0" applyNumberFormat="1" applyFont="1" applyFill="1" applyBorder="1" applyAlignment="1">
      <alignment/>
    </xf>
    <xf numFmtId="3" fontId="1" fillId="11" borderId="39" xfId="0" applyNumberFormat="1" applyFont="1" applyFill="1" applyBorder="1" applyAlignment="1">
      <alignment/>
    </xf>
    <xf numFmtId="166" fontId="1" fillId="11" borderId="39" xfId="21" applyNumberFormat="1" applyFont="1" applyFill="1" applyBorder="1" applyAlignment="1">
      <alignment/>
    </xf>
    <xf numFmtId="9" fontId="1" fillId="11" borderId="1" xfId="21" applyFont="1" applyFill="1" applyBorder="1" applyAlignment="1">
      <alignment/>
    </xf>
    <xf numFmtId="0" fontId="1" fillId="6" borderId="34" xfId="0" applyFont="1" applyFill="1" applyBorder="1" applyAlignment="1">
      <alignment/>
    </xf>
    <xf numFmtId="2" fontId="1" fillId="6" borderId="32" xfId="0" applyNumberFormat="1" applyFont="1" applyFill="1" applyBorder="1" applyAlignment="1">
      <alignment/>
    </xf>
    <xf numFmtId="2" fontId="1" fillId="6" borderId="39" xfId="0" applyNumberFormat="1" applyFont="1" applyFill="1" applyBorder="1" applyAlignment="1">
      <alignment/>
    </xf>
    <xf numFmtId="3" fontId="1" fillId="6" borderId="39" xfId="0" applyNumberFormat="1" applyFont="1" applyFill="1" applyBorder="1" applyAlignment="1">
      <alignment/>
    </xf>
    <xf numFmtId="166" fontId="1" fillId="6" borderId="39" xfId="21" applyNumberFormat="1" applyFont="1" applyFill="1" applyBorder="1" applyAlignment="1">
      <alignment/>
    </xf>
    <xf numFmtId="9" fontId="1" fillId="6" borderId="1" xfId="21" applyFont="1" applyFill="1" applyBorder="1" applyAlignment="1">
      <alignment/>
    </xf>
    <xf numFmtId="0" fontId="1" fillId="11" borderId="35" xfId="0" applyFont="1" applyFill="1" applyBorder="1" applyAlignment="1">
      <alignment/>
    </xf>
    <xf numFmtId="2" fontId="1" fillId="11" borderId="33" xfId="0" applyNumberFormat="1" applyFont="1" applyFill="1" applyBorder="1" applyAlignment="1">
      <alignment/>
    </xf>
    <xf numFmtId="2" fontId="1" fillId="11" borderId="40" xfId="0" applyNumberFormat="1" applyFont="1" applyFill="1" applyBorder="1" applyAlignment="1">
      <alignment/>
    </xf>
    <xf numFmtId="3" fontId="1" fillId="11" borderId="40" xfId="0" applyNumberFormat="1" applyFont="1" applyFill="1" applyBorder="1" applyAlignment="1">
      <alignment/>
    </xf>
    <xf numFmtId="166" fontId="1" fillId="11" borderId="40" xfId="21" applyNumberFormat="1" applyFont="1" applyFill="1" applyBorder="1" applyAlignment="1">
      <alignment/>
    </xf>
    <xf numFmtId="9" fontId="1" fillId="11" borderId="2" xfId="21" applyFont="1" applyFill="1" applyBorder="1" applyAlignment="1">
      <alignment/>
    </xf>
    <xf numFmtId="167" fontId="8" fillId="4" borderId="11" xfId="0" applyNumberFormat="1" applyFont="1" applyFill="1" applyBorder="1" applyAlignment="1">
      <alignment horizontal="center" wrapText="1"/>
    </xf>
    <xf numFmtId="0" fontId="8" fillId="4" borderId="27" xfId="0" applyFont="1" applyFill="1" applyBorder="1" applyAlignment="1">
      <alignment horizontal="center" wrapText="1"/>
    </xf>
    <xf numFmtId="0" fontId="26" fillId="2" borderId="8" xfId="0" applyFont="1" applyFill="1" applyBorder="1" applyAlignment="1">
      <alignment horizontal="left"/>
    </xf>
    <xf numFmtId="0" fontId="26" fillId="2" borderId="5" xfId="0" applyFont="1" applyFill="1" applyBorder="1" applyAlignment="1">
      <alignment horizontal="left"/>
    </xf>
    <xf numFmtId="0" fontId="8" fillId="5" borderId="0" xfId="0" applyFont="1" applyFill="1" applyBorder="1" applyAlignment="1">
      <alignment/>
    </xf>
    <xf numFmtId="2" fontId="4" fillId="10" borderId="0" xfId="0" applyNumberFormat="1" applyFont="1" applyFill="1" applyBorder="1" applyAlignment="1">
      <alignment/>
    </xf>
    <xf numFmtId="0" fontId="4" fillId="10" borderId="0" xfId="0" applyFont="1" applyFill="1" applyBorder="1" applyAlignment="1">
      <alignment/>
    </xf>
    <xf numFmtId="2" fontId="0" fillId="3" borderId="0" xfId="0" applyNumberFormat="1" applyFont="1" applyFill="1" applyBorder="1" applyAlignment="1">
      <alignment/>
    </xf>
    <xf numFmtId="0" fontId="0" fillId="3" borderId="0" xfId="0" applyFont="1" applyFill="1" applyBorder="1" applyAlignment="1">
      <alignment/>
    </xf>
    <xf numFmtId="2" fontId="0" fillId="2" borderId="0" xfId="0" applyNumberFormat="1" applyFont="1" applyFill="1" applyBorder="1" applyAlignment="1">
      <alignment/>
    </xf>
    <xf numFmtId="0" fontId="0" fillId="2" borderId="0" xfId="0" applyFont="1" applyFill="1" applyBorder="1" applyAlignment="1">
      <alignment/>
    </xf>
    <xf numFmtId="2" fontId="0" fillId="2" borderId="5" xfId="0" applyNumberFormat="1" applyFont="1" applyFill="1" applyBorder="1" applyAlignment="1">
      <alignment/>
    </xf>
    <xf numFmtId="0" fontId="0" fillId="2" borderId="5" xfId="0" applyFont="1" applyFill="1" applyBorder="1" applyAlignment="1">
      <alignment/>
    </xf>
    <xf numFmtId="0" fontId="4" fillId="2" borderId="0" xfId="0" applyFont="1" applyFill="1" applyBorder="1" applyAlignment="1">
      <alignment horizontal="right" wrapText="1"/>
    </xf>
    <xf numFmtId="3" fontId="0" fillId="2" borderId="0" xfId="0" applyNumberFormat="1" applyFill="1" applyBorder="1" applyAlignment="1">
      <alignment horizontal="right"/>
    </xf>
    <xf numFmtId="164" fontId="0" fillId="0" borderId="0" xfId="0" applyNumberFormat="1" applyBorder="1" applyAlignment="1">
      <alignment/>
    </xf>
    <xf numFmtId="164" fontId="0" fillId="0" borderId="32" xfId="0" applyNumberFormat="1" applyBorder="1" applyAlignment="1">
      <alignment/>
    </xf>
    <xf numFmtId="164" fontId="0" fillId="3" borderId="14" xfId="0" applyNumberFormat="1" applyFill="1" applyBorder="1" applyAlignment="1">
      <alignment horizontal="right"/>
    </xf>
    <xf numFmtId="164" fontId="0" fillId="2" borderId="1" xfId="0" applyNumberFormat="1" applyFill="1" applyBorder="1" applyAlignment="1">
      <alignment horizontal="right" wrapText="1"/>
    </xf>
    <xf numFmtId="164" fontId="0" fillId="3" borderId="1" xfId="0" applyNumberFormat="1" applyFill="1" applyBorder="1" applyAlignment="1">
      <alignment horizontal="right"/>
    </xf>
    <xf numFmtId="164" fontId="0" fillId="2" borderId="1" xfId="0" applyNumberFormat="1" applyFill="1" applyBorder="1" applyAlignment="1">
      <alignment horizontal="right"/>
    </xf>
    <xf numFmtId="164" fontId="0" fillId="0" borderId="33" xfId="0" applyNumberFormat="1" applyBorder="1" applyAlignment="1">
      <alignment/>
    </xf>
    <xf numFmtId="164" fontId="0" fillId="2" borderId="2" xfId="0" applyNumberFormat="1" applyFill="1" applyBorder="1" applyAlignment="1">
      <alignment horizontal="right"/>
    </xf>
    <xf numFmtId="3" fontId="0" fillId="0" borderId="0" xfId="0" applyNumberFormat="1" applyAlignment="1">
      <alignment/>
    </xf>
    <xf numFmtId="0" fontId="8" fillId="4" borderId="0" xfId="0" applyFont="1" applyFill="1" applyBorder="1" applyAlignment="1">
      <alignment horizontal="center"/>
    </xf>
    <xf numFmtId="0" fontId="0" fillId="2" borderId="4" xfId="0" applyFill="1" applyBorder="1" applyAlignment="1">
      <alignment/>
    </xf>
    <xf numFmtId="0" fontId="8" fillId="2" borderId="0" xfId="0" applyFont="1" applyFill="1" applyBorder="1" applyAlignment="1">
      <alignment/>
    </xf>
    <xf numFmtId="164" fontId="8" fillId="2" borderId="0" xfId="0" applyNumberFormat="1" applyFont="1" applyFill="1" applyBorder="1" applyAlignment="1">
      <alignment horizontal="center"/>
    </xf>
    <xf numFmtId="164" fontId="8" fillId="5" borderId="2" xfId="0" applyNumberFormat="1" applyFont="1" applyFill="1" applyBorder="1" applyAlignment="1">
      <alignment/>
    </xf>
    <xf numFmtId="0" fontId="8" fillId="4" borderId="38" xfId="0" applyFont="1" applyFill="1" applyBorder="1" applyAlignment="1">
      <alignment horizontal="left"/>
    </xf>
    <xf numFmtId="0" fontId="8" fillId="4" borderId="34" xfId="0" applyFont="1" applyFill="1" applyBorder="1" applyAlignment="1">
      <alignment/>
    </xf>
    <xf numFmtId="0" fontId="1" fillId="3" borderId="34" xfId="0" applyFont="1" applyFill="1" applyBorder="1" applyAlignment="1">
      <alignment/>
    </xf>
    <xf numFmtId="0" fontId="8" fillId="5" borderId="35" xfId="0" applyFont="1" applyFill="1" applyBorder="1" applyAlignment="1">
      <alignment/>
    </xf>
    <xf numFmtId="164" fontId="5" fillId="2" borderId="32" xfId="0" applyNumberFormat="1" applyFont="1" applyFill="1" applyBorder="1" applyAlignment="1">
      <alignment horizontal="center"/>
    </xf>
    <xf numFmtId="164" fontId="0" fillId="3" borderId="32" xfId="0" applyNumberFormat="1" applyFont="1" applyFill="1" applyBorder="1" applyAlignment="1">
      <alignment horizontal="center"/>
    </xf>
    <xf numFmtId="164" fontId="0" fillId="2" borderId="32" xfId="0" applyNumberFormat="1" applyFont="1" applyFill="1" applyBorder="1" applyAlignment="1">
      <alignment horizontal="center"/>
    </xf>
    <xf numFmtId="164" fontId="8" fillId="5" borderId="33" xfId="0" applyNumberFormat="1" applyFont="1" applyFill="1" applyBorder="1" applyAlignment="1">
      <alignment horizontal="center"/>
    </xf>
    <xf numFmtId="164" fontId="8" fillId="5" borderId="33" xfId="0" applyNumberFormat="1" applyFont="1" applyFill="1" applyBorder="1" applyAlignment="1">
      <alignment/>
    </xf>
    <xf numFmtId="0" fontId="8" fillId="4" borderId="1" xfId="0" applyFont="1" applyFill="1" applyBorder="1" applyAlignment="1">
      <alignment horizontal="center"/>
    </xf>
    <xf numFmtId="164" fontId="5" fillId="2" borderId="1" xfId="0" applyNumberFormat="1" applyFont="1" applyFill="1" applyBorder="1" applyAlignment="1">
      <alignment horizontal="center"/>
    </xf>
    <xf numFmtId="164" fontId="0" fillId="3" borderId="1" xfId="0" applyNumberFormat="1" applyFont="1" applyFill="1" applyBorder="1" applyAlignment="1">
      <alignment horizontal="center"/>
    </xf>
    <xf numFmtId="164" fontId="0" fillId="2" borderId="1" xfId="0" applyNumberFormat="1" applyFont="1" applyFill="1" applyBorder="1" applyAlignment="1">
      <alignment horizontal="center"/>
    </xf>
    <xf numFmtId="164" fontId="8" fillId="2" borderId="0" xfId="0" applyNumberFormat="1" applyFont="1" applyFill="1" applyBorder="1" applyAlignment="1">
      <alignment horizontal="right"/>
    </xf>
    <xf numFmtId="0" fontId="0" fillId="2" borderId="4" xfId="0" applyFill="1" applyBorder="1" applyAlignment="1">
      <alignment wrapText="1"/>
    </xf>
    <xf numFmtId="3" fontId="5" fillId="3" borderId="32" xfId="0" applyNumberFormat="1" applyFont="1" applyFill="1" applyBorder="1" applyAlignment="1">
      <alignment horizontal="center"/>
    </xf>
    <xf numFmtId="166" fontId="5" fillId="2" borderId="33" xfId="0" applyNumberFormat="1" applyFont="1" applyFill="1" applyBorder="1" applyAlignment="1">
      <alignment horizontal="center"/>
    </xf>
    <xf numFmtId="3" fontId="5" fillId="2" borderId="32" xfId="21" applyNumberFormat="1" applyFont="1" applyFill="1" applyBorder="1" applyAlignment="1">
      <alignment horizontal="center"/>
    </xf>
    <xf numFmtId="166" fontId="5" fillId="2" borderId="32" xfId="0" applyNumberFormat="1" applyFont="1" applyFill="1" applyBorder="1" applyAlignment="1">
      <alignment horizontal="center"/>
    </xf>
    <xf numFmtId="3" fontId="5" fillId="2" borderId="32" xfId="0" applyNumberFormat="1" applyFont="1" applyFill="1" applyBorder="1" applyAlignment="1">
      <alignment horizontal="center"/>
    </xf>
    <xf numFmtId="166" fontId="0" fillId="3" borderId="25" xfId="0" applyNumberFormat="1" applyFill="1" applyBorder="1" applyAlignment="1">
      <alignment/>
    </xf>
    <xf numFmtId="166" fontId="0" fillId="3" borderId="14" xfId="0" applyNumberFormat="1" applyFill="1" applyBorder="1" applyAlignment="1">
      <alignment/>
    </xf>
    <xf numFmtId="166" fontId="0" fillId="2" borderId="32" xfId="0" applyNumberFormat="1" applyFill="1" applyBorder="1" applyAlignment="1">
      <alignment/>
    </xf>
    <xf numFmtId="166" fontId="0" fillId="2" borderId="1" xfId="0" applyNumberFormat="1" applyFill="1" applyBorder="1" applyAlignment="1">
      <alignment/>
    </xf>
    <xf numFmtId="166" fontId="0" fillId="3" borderId="32" xfId="0" applyNumberFormat="1" applyFill="1" applyBorder="1" applyAlignment="1">
      <alignment/>
    </xf>
    <xf numFmtId="166" fontId="0" fillId="3" borderId="1" xfId="0" applyNumberFormat="1" applyFill="1" applyBorder="1" applyAlignment="1">
      <alignment/>
    </xf>
    <xf numFmtId="0" fontId="0" fillId="2" borderId="33" xfId="0" applyFill="1" applyBorder="1" applyAlignment="1">
      <alignment horizontal="right"/>
    </xf>
    <xf numFmtId="166" fontId="0" fillId="2" borderId="33" xfId="0" applyNumberFormat="1" applyFill="1" applyBorder="1" applyAlignment="1">
      <alignment/>
    </xf>
    <xf numFmtId="166" fontId="0" fillId="2" borderId="2" xfId="0" applyNumberFormat="1" applyFill="1" applyBorder="1" applyAlignment="1">
      <alignment/>
    </xf>
    <xf numFmtId="3" fontId="0" fillId="3" borderId="0" xfId="0" applyNumberFormat="1" applyFill="1" applyAlignment="1">
      <alignment/>
    </xf>
    <xf numFmtId="164" fontId="0" fillId="3" borderId="32" xfId="0" applyNumberFormat="1" applyFont="1" applyFill="1" applyBorder="1" applyAlignment="1">
      <alignment horizontal="right"/>
    </xf>
    <xf numFmtId="164" fontId="8" fillId="5" borderId="1" xfId="0" applyNumberFormat="1" applyFont="1" applyFill="1" applyBorder="1" applyAlignment="1">
      <alignment/>
    </xf>
    <xf numFmtId="164" fontId="0" fillId="3" borderId="25" xfId="0" applyNumberFormat="1" applyFont="1" applyFill="1" applyBorder="1" applyAlignment="1">
      <alignment horizontal="right"/>
    </xf>
    <xf numFmtId="164" fontId="0" fillId="3" borderId="32" xfId="0" applyNumberFormat="1" applyFont="1" applyFill="1" applyBorder="1" applyAlignment="1">
      <alignment/>
    </xf>
    <xf numFmtId="164" fontId="0" fillId="3" borderId="33" xfId="0" applyNumberFormat="1" applyFont="1" applyFill="1" applyBorder="1" applyAlignment="1">
      <alignment/>
    </xf>
    <xf numFmtId="164" fontId="0" fillId="2" borderId="25" xfId="0" applyNumberFormat="1" applyFill="1" applyBorder="1" applyAlignment="1">
      <alignment horizontal="right"/>
    </xf>
    <xf numFmtId="0" fontId="8" fillId="4" borderId="35" xfId="0" applyFont="1" applyFill="1" applyBorder="1" applyAlignment="1">
      <alignment/>
    </xf>
    <xf numFmtId="0" fontId="26" fillId="2" borderId="13" xfId="0" applyFont="1" applyFill="1" applyBorder="1" applyAlignment="1">
      <alignment horizontal="left"/>
    </xf>
    <xf numFmtId="0" fontId="4" fillId="2" borderId="0" xfId="0" applyFont="1" applyFill="1" applyBorder="1" applyAlignment="1">
      <alignment/>
    </xf>
    <xf numFmtId="0" fontId="1" fillId="3" borderId="4" xfId="0" applyFont="1" applyFill="1" applyBorder="1" applyAlignment="1">
      <alignment horizontal="left" wrapText="1"/>
    </xf>
    <xf numFmtId="0" fontId="1" fillId="2" borderId="4" xfId="0" applyFont="1" applyFill="1" applyBorder="1" applyAlignment="1">
      <alignment horizontal="left" wrapText="1"/>
    </xf>
    <xf numFmtId="0" fontId="0" fillId="3" borderId="46" xfId="0" applyFill="1" applyBorder="1" applyAlignment="1">
      <alignment horizontal="center"/>
    </xf>
    <xf numFmtId="0" fontId="0" fillId="2" borderId="46" xfId="0" applyFill="1" applyBorder="1" applyAlignment="1">
      <alignment horizontal="center"/>
    </xf>
    <xf numFmtId="0" fontId="0" fillId="3" borderId="47" xfId="0" applyFill="1" applyBorder="1" applyAlignment="1">
      <alignment horizontal="center"/>
    </xf>
    <xf numFmtId="3" fontId="0" fillId="3" borderId="46" xfId="0" applyNumberFormat="1" applyFill="1" applyBorder="1" applyAlignment="1">
      <alignment horizontal="center" wrapText="1"/>
    </xf>
    <xf numFmtId="3" fontId="0" fillId="2" borderId="46" xfId="0" applyNumberFormat="1" applyFill="1" applyBorder="1" applyAlignment="1">
      <alignment horizontal="center" wrapText="1"/>
    </xf>
    <xf numFmtId="3" fontId="0" fillId="3" borderId="46" xfId="0" applyNumberFormat="1" applyFill="1" applyBorder="1" applyAlignment="1">
      <alignment horizontal="center"/>
    </xf>
    <xf numFmtId="3" fontId="0" fillId="2" borderId="46" xfId="0" applyNumberFormat="1" applyFill="1" applyBorder="1" applyAlignment="1">
      <alignment horizontal="center"/>
    </xf>
    <xf numFmtId="3" fontId="0" fillId="3" borderId="47" xfId="0" applyNumberFormat="1" applyFill="1" applyBorder="1" applyAlignment="1">
      <alignment horizontal="center"/>
    </xf>
    <xf numFmtId="0" fontId="0" fillId="3" borderId="46" xfId="0" applyFill="1" applyBorder="1" applyAlignment="1">
      <alignment horizontal="center" wrapText="1"/>
    </xf>
    <xf numFmtId="0" fontId="0" fillId="2" borderId="46" xfId="0" applyFill="1" applyBorder="1" applyAlignment="1">
      <alignment horizontal="center" wrapText="1"/>
    </xf>
    <xf numFmtId="0" fontId="0" fillId="3" borderId="48" xfId="0" applyFill="1" applyBorder="1" applyAlignment="1">
      <alignment horizontal="center" wrapText="1"/>
    </xf>
    <xf numFmtId="0" fontId="0" fillId="2" borderId="48" xfId="0" applyFill="1" applyBorder="1" applyAlignment="1">
      <alignment horizontal="center" wrapText="1"/>
    </xf>
    <xf numFmtId="0" fontId="0" fillId="3" borderId="48" xfId="0" applyFill="1" applyBorder="1" applyAlignment="1">
      <alignment horizontal="center"/>
    </xf>
    <xf numFmtId="0" fontId="0" fillId="2" borderId="48" xfId="0" applyFill="1" applyBorder="1" applyAlignment="1">
      <alignment horizontal="center"/>
    </xf>
    <xf numFmtId="0" fontId="0" fillId="3" borderId="49" xfId="0" applyFill="1" applyBorder="1" applyAlignment="1">
      <alignment horizontal="center"/>
    </xf>
    <xf numFmtId="0" fontId="0" fillId="2" borderId="47" xfId="0" applyFill="1" applyBorder="1" applyAlignment="1">
      <alignment horizontal="center"/>
    </xf>
    <xf numFmtId="3" fontId="0" fillId="2" borderId="47" xfId="0" applyNumberFormat="1" applyFill="1" applyBorder="1" applyAlignment="1">
      <alignment horizontal="center"/>
    </xf>
    <xf numFmtId="0" fontId="0" fillId="2" borderId="49" xfId="0" applyFill="1" applyBorder="1" applyAlignment="1">
      <alignment horizontal="center"/>
    </xf>
    <xf numFmtId="0" fontId="26" fillId="2" borderId="13" xfId="0" applyFont="1" applyFill="1" applyBorder="1" applyAlignment="1">
      <alignment horizontal="left" wrapText="1"/>
    </xf>
    <xf numFmtId="0" fontId="1" fillId="2" borderId="13" xfId="0" applyFont="1" applyFill="1" applyBorder="1" applyAlignment="1">
      <alignment/>
    </xf>
    <xf numFmtId="0" fontId="4" fillId="2" borderId="5" xfId="0" applyFont="1" applyFill="1" applyBorder="1" applyAlignment="1">
      <alignment horizontal="left"/>
    </xf>
    <xf numFmtId="4" fontId="0" fillId="2" borderId="32" xfId="0" applyNumberFormat="1" applyFill="1" applyBorder="1" applyAlignment="1">
      <alignment horizontal="center"/>
    </xf>
    <xf numFmtId="0" fontId="8" fillId="4" borderId="38" xfId="0" applyFont="1" applyFill="1" applyBorder="1" applyAlignment="1">
      <alignment horizontal="center" wrapText="1"/>
    </xf>
    <xf numFmtId="0" fontId="8" fillId="4" borderId="14" xfId="0" applyFont="1" applyFill="1" applyBorder="1" applyAlignment="1">
      <alignment horizontal="center"/>
    </xf>
    <xf numFmtId="9" fontId="4" fillId="10" borderId="1" xfId="0" applyNumberFormat="1" applyFont="1" applyFill="1" applyBorder="1" applyAlignment="1">
      <alignment/>
    </xf>
    <xf numFmtId="9" fontId="0" fillId="3" borderId="1" xfId="0" applyNumberFormat="1" applyFont="1" applyFill="1" applyBorder="1" applyAlignment="1">
      <alignment/>
    </xf>
    <xf numFmtId="9" fontId="0" fillId="2" borderId="1" xfId="0" applyNumberFormat="1" applyFont="1" applyFill="1" applyBorder="1" applyAlignment="1">
      <alignment/>
    </xf>
    <xf numFmtId="9" fontId="0" fillId="2" borderId="2" xfId="0" applyNumberFormat="1" applyFont="1" applyFill="1" applyBorder="1" applyAlignment="1">
      <alignment/>
    </xf>
    <xf numFmtId="0" fontId="8" fillId="4" borderId="0" xfId="0" applyFont="1" applyFill="1" applyAlignment="1">
      <alignment horizontal="center"/>
    </xf>
    <xf numFmtId="0" fontId="0" fillId="2" borderId="7" xfId="0" applyFill="1" applyBorder="1" applyAlignment="1">
      <alignment wrapText="1"/>
    </xf>
    <xf numFmtId="0" fontId="0" fillId="2" borderId="13" xfId="0" applyNumberFormat="1" applyFill="1" applyBorder="1" applyAlignment="1">
      <alignment/>
    </xf>
    <xf numFmtId="0" fontId="0" fillId="2" borderId="14" xfId="0" applyFill="1" applyBorder="1" applyAlignment="1">
      <alignment/>
    </xf>
    <xf numFmtId="0" fontId="0" fillId="2" borderId="1" xfId="0" applyFill="1" applyBorder="1" applyAlignment="1">
      <alignment/>
    </xf>
    <xf numFmtId="0" fontId="0" fillId="2" borderId="8" xfId="0" applyFill="1" applyBorder="1" applyAlignment="1">
      <alignment/>
    </xf>
    <xf numFmtId="0" fontId="0" fillId="2" borderId="5" xfId="0" applyFill="1" applyBorder="1" applyAlignment="1">
      <alignment/>
    </xf>
    <xf numFmtId="0" fontId="0" fillId="2" borderId="2" xfId="0" applyFill="1" applyBorder="1" applyAlignment="1">
      <alignment/>
    </xf>
    <xf numFmtId="3" fontId="5" fillId="3" borderId="32" xfId="0" applyNumberFormat="1" applyFont="1" applyFill="1" applyBorder="1" applyAlignment="1">
      <alignment horizontal="right"/>
    </xf>
    <xf numFmtId="166" fontId="5" fillId="2" borderId="33" xfId="0" applyNumberFormat="1" applyFont="1" applyFill="1" applyBorder="1" applyAlignment="1">
      <alignment horizontal="right"/>
    </xf>
    <xf numFmtId="3" fontId="5" fillId="2" borderId="32" xfId="0" applyNumberFormat="1" applyFont="1" applyFill="1" applyBorder="1" applyAlignment="1">
      <alignment horizontal="right"/>
    </xf>
    <xf numFmtId="166" fontId="5" fillId="2" borderId="32" xfId="0" applyNumberFormat="1" applyFont="1" applyFill="1" applyBorder="1" applyAlignment="1">
      <alignment horizontal="right"/>
    </xf>
    <xf numFmtId="3" fontId="1" fillId="12" borderId="32" xfId="0" applyNumberFormat="1" applyFont="1" applyFill="1" applyBorder="1" applyAlignment="1">
      <alignment horizontal="center"/>
    </xf>
    <xf numFmtId="166" fontId="1" fillId="12" borderId="32" xfId="0" applyNumberFormat="1" applyFont="1" applyFill="1" applyBorder="1" applyAlignment="1">
      <alignment horizontal="center"/>
    </xf>
    <xf numFmtId="166" fontId="1" fillId="12" borderId="33" xfId="0" applyNumberFormat="1" applyFont="1" applyFill="1" applyBorder="1" applyAlignment="1">
      <alignment horizontal="center"/>
    </xf>
    <xf numFmtId="165" fontId="0" fillId="3" borderId="32" xfId="0" applyNumberFormat="1" applyFill="1" applyBorder="1" applyAlignment="1">
      <alignment/>
    </xf>
    <xf numFmtId="165" fontId="0" fillId="3" borderId="39" xfId="0" applyNumberFormat="1" applyFill="1" applyBorder="1" applyAlignment="1">
      <alignment/>
    </xf>
    <xf numFmtId="165" fontId="0" fillId="3" borderId="1" xfId="0" applyNumberFormat="1" applyFill="1" applyBorder="1" applyAlignment="1">
      <alignment/>
    </xf>
    <xf numFmtId="166" fontId="0" fillId="2" borderId="1" xfId="0" applyNumberFormat="1" applyFill="1" applyBorder="1" applyAlignment="1">
      <alignment horizontal="center"/>
    </xf>
    <xf numFmtId="0" fontId="15" fillId="4" borderId="15" xfId="0" applyFont="1" applyFill="1" applyBorder="1" applyAlignment="1">
      <alignment/>
    </xf>
    <xf numFmtId="0" fontId="8" fillId="4" borderId="41" xfId="0" applyFont="1" applyFill="1" applyBorder="1" applyAlignment="1">
      <alignment horizontal="left"/>
    </xf>
    <xf numFmtId="0" fontId="8" fillId="4" borderId="41" xfId="0" applyFont="1" applyFill="1" applyBorder="1" applyAlignment="1">
      <alignment horizontal="center" wrapText="1"/>
    </xf>
    <xf numFmtId="0" fontId="8" fillId="4" borderId="12" xfId="0" applyFont="1" applyFill="1" applyBorder="1" applyAlignment="1">
      <alignment horizontal="center" wrapText="1"/>
    </xf>
    <xf numFmtId="0" fontId="4" fillId="3" borderId="50" xfId="0" applyFont="1" applyFill="1" applyBorder="1" applyAlignment="1">
      <alignment horizontal="left" wrapText="1"/>
    </xf>
    <xf numFmtId="0" fontId="1" fillId="2" borderId="50" xfId="0" applyFont="1" applyFill="1" applyBorder="1" applyAlignment="1">
      <alignment horizontal="left"/>
    </xf>
    <xf numFmtId="0" fontId="1" fillId="2" borderId="50" xfId="0" applyFont="1" applyFill="1" applyBorder="1" applyAlignment="1">
      <alignment/>
    </xf>
    <xf numFmtId="0" fontId="1" fillId="3" borderId="50" xfId="0" applyFont="1" applyFill="1" applyBorder="1" applyAlignment="1">
      <alignment horizontal="left"/>
    </xf>
    <xf numFmtId="0" fontId="1" fillId="3" borderId="50" xfId="0" applyFont="1" applyFill="1" applyBorder="1" applyAlignment="1">
      <alignment/>
    </xf>
    <xf numFmtId="0" fontId="1" fillId="2" borderId="43" xfId="0" applyFont="1" applyFill="1" applyBorder="1" applyAlignment="1">
      <alignment/>
    </xf>
    <xf numFmtId="3" fontId="0" fillId="3" borderId="20" xfId="0" applyNumberFormat="1" applyFill="1" applyBorder="1" applyAlignment="1">
      <alignment horizontal="center"/>
    </xf>
    <xf numFmtId="3" fontId="0" fillId="3" borderId="31" xfId="0" applyNumberFormat="1" applyFill="1" applyBorder="1" applyAlignment="1">
      <alignment horizontal="center"/>
    </xf>
    <xf numFmtId="164" fontId="0" fillId="3" borderId="20" xfId="0" applyNumberFormat="1" applyFill="1" applyBorder="1" applyAlignment="1">
      <alignment horizontal="center"/>
    </xf>
    <xf numFmtId="164" fontId="0" fillId="3" borderId="31" xfId="0" applyNumberFormat="1" applyFill="1" applyBorder="1" applyAlignment="1">
      <alignment horizontal="center"/>
    </xf>
    <xf numFmtId="3" fontId="0" fillId="2" borderId="20" xfId="0" applyNumberFormat="1" applyFill="1" applyBorder="1" applyAlignment="1">
      <alignment horizontal="center"/>
    </xf>
    <xf numFmtId="3" fontId="0" fillId="2" borderId="31" xfId="0" applyNumberFormat="1" applyFill="1" applyBorder="1" applyAlignment="1">
      <alignment horizontal="center"/>
    </xf>
    <xf numFmtId="164" fontId="0" fillId="2" borderId="20" xfId="0" applyNumberFormat="1" applyFill="1" applyBorder="1" applyAlignment="1">
      <alignment horizontal="center"/>
    </xf>
    <xf numFmtId="164" fontId="0" fillId="2" borderId="31" xfId="0" applyNumberFormat="1" applyFill="1" applyBorder="1" applyAlignment="1">
      <alignment horizontal="center"/>
    </xf>
    <xf numFmtId="164" fontId="0" fillId="2" borderId="21" xfId="0" applyNumberFormat="1" applyFill="1" applyBorder="1" applyAlignment="1">
      <alignment horizontal="center"/>
    </xf>
    <xf numFmtId="164" fontId="0" fillId="2" borderId="22" xfId="0" applyNumberFormat="1" applyFill="1" applyBorder="1" applyAlignment="1">
      <alignment horizontal="center"/>
    </xf>
    <xf numFmtId="0" fontId="0" fillId="4" borderId="7" xfId="0" applyFont="1" applyFill="1" applyBorder="1" applyAlignment="1">
      <alignment/>
    </xf>
    <xf numFmtId="14" fontId="8" fillId="2" borderId="0" xfId="0" applyNumberFormat="1" applyFont="1" applyFill="1" applyBorder="1" applyAlignment="1">
      <alignment/>
    </xf>
    <xf numFmtId="0" fontId="22" fillId="2" borderId="5" xfId="0" applyFont="1" applyFill="1" applyBorder="1" applyAlignment="1">
      <alignment horizontal="left"/>
    </xf>
    <xf numFmtId="0" fontId="26" fillId="2" borderId="8" xfId="0" applyFont="1" applyFill="1" applyBorder="1" applyAlignment="1">
      <alignment horizontal="left"/>
    </xf>
    <xf numFmtId="0" fontId="26" fillId="2" borderId="5" xfId="0" applyFont="1" applyFill="1" applyBorder="1" applyAlignment="1">
      <alignment horizontal="left"/>
    </xf>
    <xf numFmtId="0" fontId="13" fillId="0" borderId="0" xfId="0" applyFont="1" applyBorder="1" applyAlignment="1">
      <alignment horizontal="left" wrapText="1"/>
    </xf>
    <xf numFmtId="0" fontId="8" fillId="4" borderId="13" xfId="0" applyFont="1" applyFill="1" applyBorder="1" applyAlignment="1">
      <alignment horizontal="center"/>
    </xf>
    <xf numFmtId="0" fontId="8" fillId="4" borderId="14" xfId="0" applyFont="1" applyFill="1" applyBorder="1" applyAlignment="1">
      <alignment horizontal="center"/>
    </xf>
    <xf numFmtId="3" fontId="3" fillId="2" borderId="5" xfId="0" applyNumberFormat="1" applyFont="1" applyFill="1" applyBorder="1" applyAlignment="1">
      <alignment horizontal="left" vertical="top" wrapText="1"/>
    </xf>
    <xf numFmtId="0" fontId="4" fillId="2" borderId="5" xfId="0" applyFont="1" applyFill="1" applyBorder="1" applyAlignment="1">
      <alignment horizontal="left" wrapText="1"/>
    </xf>
    <xf numFmtId="0" fontId="13" fillId="0" borderId="0" xfId="0" applyFont="1" applyAlignment="1">
      <alignment horizontal="center" wrapText="1"/>
    </xf>
    <xf numFmtId="0" fontId="3" fillId="2" borderId="5" xfId="0" applyFont="1" applyFill="1" applyBorder="1" applyAlignment="1">
      <alignment horizontal="left"/>
    </xf>
    <xf numFmtId="0" fontId="9" fillId="2" borderId="0" xfId="0" applyFont="1" applyFill="1" applyAlignment="1">
      <alignment horizontal="left" wrapText="1"/>
    </xf>
    <xf numFmtId="0" fontId="17" fillId="2" borderId="0" xfId="0" applyFont="1" applyFill="1" applyAlignment="1">
      <alignment horizontal="left"/>
    </xf>
    <xf numFmtId="0" fontId="12" fillId="2" borderId="0" xfId="0" applyFont="1" applyFill="1" applyAlignment="1">
      <alignment horizontal="left"/>
    </xf>
    <xf numFmtId="0" fontId="26" fillId="2" borderId="4" xfId="0" applyFont="1" applyFill="1" applyBorder="1" applyAlignment="1">
      <alignment horizontal="left" wrapText="1"/>
    </xf>
    <xf numFmtId="0" fontId="26" fillId="2" borderId="0" xfId="0" applyFont="1" applyFill="1" applyBorder="1" applyAlignment="1">
      <alignment horizontal="left" wrapText="1"/>
    </xf>
    <xf numFmtId="0" fontId="26" fillId="2" borderId="1" xfId="0" applyFont="1" applyFill="1" applyBorder="1" applyAlignment="1">
      <alignment horizontal="left" wrapText="1"/>
    </xf>
    <xf numFmtId="0" fontId="26" fillId="2" borderId="8" xfId="0" applyFont="1" applyFill="1" applyBorder="1" applyAlignment="1">
      <alignment horizontal="left" wrapText="1"/>
    </xf>
    <xf numFmtId="0" fontId="26" fillId="2" borderId="5" xfId="0" applyFont="1" applyFill="1" applyBorder="1" applyAlignment="1">
      <alignment horizontal="left" wrapText="1"/>
    </xf>
    <xf numFmtId="0" fontId="26" fillId="2" borderId="2" xfId="0" applyFont="1" applyFill="1" applyBorder="1" applyAlignment="1">
      <alignment horizontal="left" wrapText="1"/>
    </xf>
    <xf numFmtId="0" fontId="27" fillId="2" borderId="7" xfId="0" applyFont="1" applyFill="1" applyBorder="1" applyAlignment="1">
      <alignment horizontal="left"/>
    </xf>
    <xf numFmtId="0" fontId="27" fillId="2" borderId="13" xfId="0" applyFont="1" applyFill="1" applyBorder="1" applyAlignment="1">
      <alignment horizontal="left"/>
    </xf>
    <xf numFmtId="0" fontId="27" fillId="2" borderId="14" xfId="0" applyFont="1" applyFill="1" applyBorder="1" applyAlignment="1">
      <alignment horizontal="left"/>
    </xf>
    <xf numFmtId="0" fontId="10" fillId="2" borderId="0" xfId="0" applyFont="1" applyFill="1" applyBorder="1" applyAlignment="1">
      <alignment horizontal="left"/>
    </xf>
    <xf numFmtId="0" fontId="13" fillId="0" borderId="0" xfId="0" applyFont="1" applyAlignment="1">
      <alignment horizontal="left" wrapText="1"/>
    </xf>
    <xf numFmtId="0" fontId="4" fillId="2" borderId="0" xfId="0" applyFont="1" applyFill="1" applyBorder="1" applyAlignment="1">
      <alignment horizontal="left" wrapText="1"/>
    </xf>
    <xf numFmtId="0" fontId="4" fillId="2" borderId="1" xfId="0" applyFont="1" applyFill="1" applyBorder="1" applyAlignment="1">
      <alignment wrapText="1"/>
    </xf>
    <xf numFmtId="0" fontId="11" fillId="2" borderId="0" xfId="0" applyFont="1" applyFill="1" applyAlignment="1">
      <alignment horizontal="left"/>
    </xf>
    <xf numFmtId="0" fontId="26" fillId="2" borderId="4" xfId="0" applyFont="1" applyFill="1" applyBorder="1" applyAlignment="1">
      <alignment wrapText="1"/>
    </xf>
    <xf numFmtId="0" fontId="4" fillId="2" borderId="0" xfId="0" applyFont="1" applyFill="1" applyBorder="1" applyAlignment="1">
      <alignment wrapText="1"/>
    </xf>
    <xf numFmtId="0" fontId="26" fillId="2" borderId="8" xfId="0" applyFont="1" applyFill="1" applyBorder="1" applyAlignment="1">
      <alignment wrapText="1"/>
    </xf>
    <xf numFmtId="0" fontId="4" fillId="2" borderId="5" xfId="0" applyFont="1" applyFill="1" applyBorder="1" applyAlignment="1">
      <alignment wrapText="1"/>
    </xf>
    <xf numFmtId="0" fontId="4" fillId="2" borderId="2" xfId="0" applyFont="1" applyFill="1" applyBorder="1" applyAlignment="1">
      <alignment wrapText="1"/>
    </xf>
    <xf numFmtId="0" fontId="11" fillId="2" borderId="0" xfId="0" applyFont="1" applyFill="1" applyAlignment="1">
      <alignment horizontal="left" wrapText="1"/>
    </xf>
    <xf numFmtId="0" fontId="3" fillId="2" borderId="5" xfId="0" applyFont="1" applyFill="1" applyBorder="1" applyAlignment="1">
      <alignment horizontal="center" wrapText="1"/>
    </xf>
    <xf numFmtId="0" fontId="24" fillId="2" borderId="0" xfId="0" applyFont="1" applyFill="1" applyBorder="1" applyAlignment="1">
      <alignment horizontal="left"/>
    </xf>
    <xf numFmtId="0" fontId="3" fillId="2" borderId="0" xfId="0" applyFont="1" applyFill="1" applyAlignment="1">
      <alignment horizontal="left"/>
    </xf>
    <xf numFmtId="0" fontId="13" fillId="2" borderId="0" xfId="0" applyFont="1" applyFill="1" applyAlignment="1">
      <alignment horizontal="left"/>
    </xf>
    <xf numFmtId="0" fontId="13" fillId="2" borderId="13" xfId="0" applyFont="1" applyFill="1" applyBorder="1" applyAlignment="1">
      <alignment horizontal="left"/>
    </xf>
    <xf numFmtId="0" fontId="26" fillId="2" borderId="7" xfId="0" applyFont="1" applyFill="1" applyBorder="1" applyAlignment="1">
      <alignment horizontal="left"/>
    </xf>
    <xf numFmtId="0" fontId="26" fillId="2" borderId="13" xfId="0" applyFont="1" applyFill="1" applyBorder="1" applyAlignment="1">
      <alignment horizontal="left"/>
    </xf>
    <xf numFmtId="0" fontId="1" fillId="2" borderId="5" xfId="0" applyFont="1" applyFill="1" applyBorder="1" applyAlignment="1">
      <alignment horizontal="left"/>
    </xf>
    <xf numFmtId="0" fontId="13" fillId="0" borderId="0" xfId="0" applyFont="1" applyAlignment="1">
      <alignment horizontal="left"/>
    </xf>
    <xf numFmtId="0" fontId="4" fillId="2" borderId="1" xfId="0" applyFont="1" applyFill="1" applyBorder="1" applyAlignment="1">
      <alignment horizontal="left" wrapText="1"/>
    </xf>
    <xf numFmtId="0" fontId="9" fillId="2" borderId="0" xfId="0" applyFont="1" applyFill="1" applyAlignment="1">
      <alignment horizontal="left"/>
    </xf>
    <xf numFmtId="0" fontId="22" fillId="2" borderId="5" xfId="0" applyFont="1" applyFill="1" applyBorder="1" applyAlignment="1">
      <alignment horizontal="center" wrapText="1"/>
    </xf>
    <xf numFmtId="0" fontId="8" fillId="4" borderId="13" xfId="0" applyFont="1" applyFill="1" applyBorder="1" applyAlignment="1">
      <alignment horizontal="center"/>
    </xf>
    <xf numFmtId="0" fontId="8" fillId="4" borderId="25" xfId="0" applyFont="1" applyFill="1" applyBorder="1" applyAlignment="1">
      <alignment horizontal="center"/>
    </xf>
    <xf numFmtId="0" fontId="8" fillId="4" borderId="14" xfId="0" applyFont="1" applyFill="1" applyBorder="1" applyAlignment="1">
      <alignment horizontal="center"/>
    </xf>
    <xf numFmtId="0" fontId="3" fillId="2" borderId="0" xfId="0" applyFont="1" applyFill="1" applyAlignment="1">
      <alignment horizontal="left" wrapText="1"/>
    </xf>
    <xf numFmtId="0" fontId="4" fillId="9" borderId="46" xfId="0" applyFont="1" applyFill="1" applyBorder="1" applyAlignment="1">
      <alignment horizontal="center"/>
    </xf>
    <xf numFmtId="0" fontId="4" fillId="9" borderId="0" xfId="0" applyFont="1" applyFill="1" applyBorder="1" applyAlignment="1">
      <alignment horizontal="center"/>
    </xf>
    <xf numFmtId="0" fontId="4" fillId="9" borderId="32" xfId="0" applyFont="1" applyFill="1" applyBorder="1" applyAlignment="1">
      <alignment horizontal="center"/>
    </xf>
    <xf numFmtId="0" fontId="4" fillId="9" borderId="13" xfId="0" applyFont="1" applyFill="1" applyBorder="1" applyAlignment="1">
      <alignment horizontal="center"/>
    </xf>
    <xf numFmtId="0" fontId="4" fillId="9" borderId="25" xfId="0" applyFont="1" applyFill="1" applyBorder="1" applyAlignment="1">
      <alignment horizontal="center"/>
    </xf>
    <xf numFmtId="0" fontId="4" fillId="9" borderId="27" xfId="0" applyFont="1" applyFill="1" applyBorder="1" applyAlignment="1">
      <alignment horizontal="center"/>
    </xf>
    <xf numFmtId="0" fontId="22" fillId="2" borderId="8" xfId="0" applyFont="1" applyFill="1" applyBorder="1" applyAlignment="1">
      <alignment wrapText="1"/>
    </xf>
    <xf numFmtId="0" fontId="18" fillId="2" borderId="0" xfId="0" applyFont="1" applyFill="1" applyBorder="1" applyAlignment="1">
      <alignment horizontal="left"/>
    </xf>
    <xf numFmtId="0" fontId="24" fillId="2" borderId="0" xfId="0" applyFont="1" applyFill="1" applyAlignment="1">
      <alignment horizontal="center"/>
    </xf>
    <xf numFmtId="0" fontId="26" fillId="2" borderId="2" xfId="0" applyFont="1" applyFill="1" applyBorder="1" applyAlignment="1">
      <alignment horizontal="left"/>
    </xf>
    <xf numFmtId="0" fontId="26" fillId="2" borderId="14" xfId="0" applyFont="1" applyFill="1" applyBorder="1" applyAlignment="1">
      <alignment horizontal="left"/>
    </xf>
    <xf numFmtId="0" fontId="13" fillId="0" borderId="0" xfId="0" applyFont="1" applyBorder="1" applyAlignment="1">
      <alignment horizontal="center" wrapText="1"/>
    </xf>
    <xf numFmtId="0" fontId="3" fillId="0" borderId="0" xfId="0" applyFont="1" applyBorder="1" applyAlignment="1">
      <alignment horizontal="left" wrapText="1"/>
    </xf>
    <xf numFmtId="0" fontId="19" fillId="2" borderId="0" xfId="0" applyFont="1" applyFill="1" applyBorder="1" applyAlignment="1">
      <alignment horizontal="left" wrapText="1"/>
    </xf>
    <xf numFmtId="0" fontId="22" fillId="2" borderId="0" xfId="0" applyFont="1" applyFill="1" applyBorder="1" applyAlignment="1">
      <alignment horizontal="left"/>
    </xf>
    <xf numFmtId="0" fontId="3" fillId="0" borderId="5" xfId="0" applyFont="1" applyBorder="1" applyAlignment="1">
      <alignment horizontal="left"/>
    </xf>
    <xf numFmtId="0" fontId="9" fillId="2" borderId="0" xfId="0" applyFont="1" applyFill="1" applyAlignment="1">
      <alignment horizontal="center"/>
    </xf>
    <xf numFmtId="0" fontId="10" fillId="2" borderId="5" xfId="0" applyFont="1" applyFill="1" applyBorder="1" applyAlignment="1">
      <alignment horizontal="left"/>
    </xf>
    <xf numFmtId="0" fontId="13" fillId="0" borderId="0" xfId="0" applyFont="1" applyBorder="1" applyAlignment="1">
      <alignment horizontal="left"/>
    </xf>
    <xf numFmtId="0" fontId="13" fillId="2" borderId="0" xfId="0" applyFont="1" applyFill="1" applyBorder="1" applyAlignment="1">
      <alignment horizontal="left"/>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3" fillId="2" borderId="0" xfId="0" applyFont="1" applyFill="1" applyBorder="1" applyAlignment="1">
      <alignment horizontal="left" wrapText="1"/>
    </xf>
    <xf numFmtId="0" fontId="9" fillId="0" borderId="0" xfId="0" applyFont="1" applyAlignment="1">
      <alignment horizontal="left"/>
    </xf>
    <xf numFmtId="0" fontId="13" fillId="2" borderId="0" xfId="0" applyFont="1" applyFill="1" applyAlignment="1">
      <alignment horizontal="center" wrapText="1"/>
    </xf>
    <xf numFmtId="0" fontId="13" fillId="2" borderId="0" xfId="0" applyFont="1" applyFill="1" applyAlignment="1">
      <alignment horizontal="left" wrapText="1"/>
    </xf>
    <xf numFmtId="0" fontId="3" fillId="2" borderId="0" xfId="0" applyFont="1" applyFill="1" applyBorder="1" applyAlignment="1">
      <alignment horizontal="left"/>
    </xf>
    <xf numFmtId="0" fontId="3" fillId="0" borderId="0" xfId="0" applyFont="1" applyBorder="1" applyAlignment="1">
      <alignment horizontal="left"/>
    </xf>
    <xf numFmtId="0" fontId="0" fillId="0" borderId="0" xfId="0" applyAlignment="1">
      <alignment horizontal="left"/>
    </xf>
    <xf numFmtId="0" fontId="26" fillId="2" borderId="0" xfId="0" applyFont="1" applyFill="1" applyBorder="1" applyAlignment="1">
      <alignment wrapText="1"/>
    </xf>
    <xf numFmtId="0" fontId="21" fillId="2" borderId="7" xfId="0" applyFont="1" applyFill="1" applyBorder="1" applyAlignment="1">
      <alignment horizontal="left"/>
    </xf>
    <xf numFmtId="0" fontId="21" fillId="2" borderId="13" xfId="0" applyFont="1" applyFill="1" applyBorder="1" applyAlignment="1">
      <alignment horizontal="left"/>
    </xf>
    <xf numFmtId="0" fontId="0" fillId="2" borderId="13" xfId="0" applyFont="1" applyFill="1" applyBorder="1" applyAlignment="1">
      <alignment/>
    </xf>
    <xf numFmtId="0" fontId="0" fillId="2" borderId="14" xfId="0" applyFont="1" applyFill="1" applyBorder="1" applyAlignment="1">
      <alignment/>
    </xf>
    <xf numFmtId="0" fontId="0" fillId="2" borderId="5" xfId="0" applyFont="1" applyFill="1" applyBorder="1" applyAlignment="1">
      <alignment/>
    </xf>
    <xf numFmtId="0" fontId="0" fillId="2" borderId="2" xfId="0" applyFont="1" applyFill="1" applyBorder="1" applyAlignment="1">
      <alignment/>
    </xf>
    <xf numFmtId="0" fontId="3" fillId="2" borderId="5"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Unemployment Rates for Northeast, Massachusetts, and the U.S., 1983 through 2004</a:t>
            </a:r>
          </a:p>
        </c:rich>
      </c:tx>
      <c:layout/>
      <c:spPr>
        <a:noFill/>
        <a:ln>
          <a:noFill/>
        </a:ln>
      </c:spPr>
    </c:title>
    <c:plotArea>
      <c:layout/>
      <c:lineChart>
        <c:grouping val="standard"/>
        <c:varyColors val="0"/>
        <c:ser>
          <c:idx val="0"/>
          <c:order val="0"/>
          <c:tx>
            <c:v>Northeast Rate</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6.6080186879356715</c:v>
              </c:pt>
              <c:pt idx="1">
                <c:v>4.726867285743652</c:v>
              </c:pt>
              <c:pt idx="2">
                <c:v>4.043507011944966</c:v>
              </c:pt>
              <c:pt idx="3">
                <c:v>4.088825990319733</c:v>
              </c:pt>
              <c:pt idx="4">
                <c:v>3.4510761917337907</c:v>
              </c:pt>
              <c:pt idx="5">
                <c:v>3.4334506906685944</c:v>
              </c:pt>
              <c:pt idx="6">
                <c:v>4.288981477766351</c:v>
              </c:pt>
              <c:pt idx="7">
                <c:v>6.376858158762798</c:v>
              </c:pt>
              <c:pt idx="8">
                <c:v>9.317951594040338</c:v>
              </c:pt>
              <c:pt idx="9">
                <c:v>9.114974601130427</c:v>
              </c:pt>
              <c:pt idx="10">
                <c:v>7.3919360697420995</c:v>
              </c:pt>
              <c:pt idx="11">
                <c:v>6.326812234241277</c:v>
              </c:pt>
              <c:pt idx="12">
                <c:v>5.380463210350284</c:v>
              </c:pt>
              <c:pt idx="13">
                <c:v>4.235105566959064</c:v>
              </c:pt>
              <c:pt idx="14">
                <c:v>4.041043463869753</c:v>
              </c:pt>
              <c:pt idx="15">
                <c:v>3.516125418792452</c:v>
              </c:pt>
              <c:pt idx="16">
                <c:v>3.3504719144519273</c:v>
              </c:pt>
              <c:pt idx="17">
                <c:v>2.592450696002773</c:v>
              </c:pt>
              <c:pt idx="18">
                <c:v>4.047414212740086</c:v>
              </c:pt>
              <c:pt idx="19">
                <c:v>6.185025686792315</c:v>
              </c:pt>
              <c:pt idx="20">
                <c:v>6.693464472083884</c:v>
              </c:pt>
              <c:pt idx="21">
                <c:v>5.845946828560074</c:v>
              </c:pt>
            </c:numLit>
          </c:val>
          <c:smooth val="0"/>
        </c:ser>
        <c:ser>
          <c:idx val="1"/>
          <c:order val="1"/>
          <c:tx>
            <c:v>State Rate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6.9</c:v>
              </c:pt>
              <c:pt idx="1">
                <c:v>4.8</c:v>
              </c:pt>
              <c:pt idx="2">
                <c:v>3.9</c:v>
              </c:pt>
              <c:pt idx="3">
                <c:v>3.8</c:v>
              </c:pt>
              <c:pt idx="4">
                <c:v>3.2</c:v>
              </c:pt>
              <c:pt idx="5">
                <c:v>3.3</c:v>
              </c:pt>
              <c:pt idx="6">
                <c:v>4.2</c:v>
              </c:pt>
              <c:pt idx="7">
                <c:v>6.3</c:v>
              </c:pt>
              <c:pt idx="8">
                <c:v>8.8</c:v>
              </c:pt>
              <c:pt idx="9">
                <c:v>8.8</c:v>
              </c:pt>
              <c:pt idx="10">
                <c:v>7.3</c:v>
              </c:pt>
              <c:pt idx="11">
                <c:v>6.2</c:v>
              </c:pt>
              <c:pt idx="12">
                <c:v>5.5</c:v>
              </c:pt>
              <c:pt idx="13">
                <c:v>4.6</c:v>
              </c:pt>
              <c:pt idx="14">
                <c:v>4.1</c:v>
              </c:pt>
              <c:pt idx="15">
                <c:v>3.4</c:v>
              </c:pt>
              <c:pt idx="16">
                <c:v>3.3</c:v>
              </c:pt>
              <c:pt idx="17">
                <c:v>2.7</c:v>
              </c:pt>
              <c:pt idx="18">
                <c:v>3.7</c:v>
              </c:pt>
              <c:pt idx="19">
                <c:v>5.3</c:v>
              </c:pt>
              <c:pt idx="20">
                <c:v>5.8</c:v>
              </c:pt>
              <c:pt idx="21">
                <c:v>5.1</c:v>
              </c:pt>
            </c:numLit>
          </c:val>
          <c:smooth val="0"/>
        </c:ser>
        <c:ser>
          <c:idx val="3"/>
          <c:order val="2"/>
          <c:tx>
            <c:v>National Rate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9.607400849867235</c:v>
              </c:pt>
              <c:pt idx="1">
                <c:v>7.518341073430064</c:v>
              </c:pt>
              <c:pt idx="2">
                <c:v>7.198295780162901</c:v>
              </c:pt>
              <c:pt idx="3">
                <c:v>6.990509908221205</c:v>
              </c:pt>
              <c:pt idx="4">
                <c:v>6.189970895330855</c:v>
              </c:pt>
              <c:pt idx="5">
                <c:v>5.505937936463036</c:v>
              </c:pt>
              <c:pt idx="6">
                <c:v>5.272126045924635</c:v>
              </c:pt>
              <c:pt idx="7">
                <c:v>5.599257913762224</c:v>
              </c:pt>
              <c:pt idx="8">
                <c:v>6.827906031932246</c:v>
              </c:pt>
              <c:pt idx="9">
                <c:v>7.501540651462505</c:v>
              </c:pt>
              <c:pt idx="10">
                <c:v>6.913572923751015</c:v>
              </c:pt>
              <c:pt idx="11">
                <c:v>6.094060147413834</c:v>
              </c:pt>
              <c:pt idx="12">
                <c:v>5.587702971957276</c:v>
              </c:pt>
              <c:pt idx="13">
                <c:v>5.396544370027394</c:v>
              </c:pt>
              <c:pt idx="14">
                <c:v>4.938926896122517</c:v>
              </c:pt>
              <c:pt idx="15">
                <c:v>4.506218122154205</c:v>
              </c:pt>
              <c:pt idx="16">
                <c:v>4.213343991264617</c:v>
              </c:pt>
              <c:pt idx="17">
                <c:v>3.9927727521133107</c:v>
              </c:pt>
              <c:pt idx="18">
                <c:v>4.735002679289685</c:v>
              </c:pt>
              <c:pt idx="19">
                <c:v>5.788035416876125</c:v>
              </c:pt>
              <c:pt idx="20">
                <c:v>5.985613295241813</c:v>
              </c:pt>
              <c:pt idx="21">
                <c:v>5.5278255268414105</c:v>
              </c:pt>
            </c:numLit>
          </c:val>
          <c:smooth val="0"/>
        </c:ser>
        <c:axId val="23002780"/>
        <c:axId val="5698429"/>
      </c:lineChart>
      <c:catAx>
        <c:axId val="2300278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98429"/>
        <c:crosses val="autoZero"/>
        <c:auto val="1"/>
        <c:lblOffset val="100"/>
        <c:noMultiLvlLbl val="0"/>
      </c:catAx>
      <c:valAx>
        <c:axId val="5698429"/>
        <c:scaling>
          <c:orientation val="minMax"/>
          <c:max val="12"/>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23002780"/>
        <c:crossesAt val="1"/>
        <c:crossBetween val="midCat"/>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Northeast Region Population by Age, 1990 and 2000</a:t>
            </a:r>
          </a:p>
        </c:rich>
      </c:tx>
      <c:layout/>
      <c:spPr>
        <a:noFill/>
        <a:ln>
          <a:noFill/>
        </a:ln>
      </c:spPr>
    </c:title>
    <c:plotArea>
      <c:layout/>
      <c:barChart>
        <c:barDir val="col"/>
        <c:grouping val="clustered"/>
        <c:varyColors val="0"/>
        <c:ser>
          <c:idx val="0"/>
          <c:order val="0"/>
          <c:tx>
            <c:v>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Under 19</c:v>
              </c:pt>
              <c:pt idx="1">
                <c:v>19 to 24</c:v>
              </c:pt>
              <c:pt idx="2">
                <c:v>25 to 44</c:v>
              </c:pt>
              <c:pt idx="3">
                <c:v>45 to 64</c:v>
              </c:pt>
              <c:pt idx="4">
                <c:v>65 and over</c:v>
              </c:pt>
            </c:strLit>
          </c:cat>
          <c:val>
            <c:numLit>
              <c:ptCount val="5"/>
              <c:pt idx="0">
                <c:v>222593</c:v>
              </c:pt>
              <c:pt idx="1">
                <c:v>77476</c:v>
              </c:pt>
              <c:pt idx="2">
                <c:v>290570</c:v>
              </c:pt>
              <c:pt idx="3">
                <c:v>164301</c:v>
              </c:pt>
              <c:pt idx="4">
                <c:v>106719</c:v>
              </c:pt>
            </c:numLit>
          </c:val>
        </c:ser>
        <c:ser>
          <c:idx val="1"/>
          <c:order val="1"/>
          <c:tx>
            <c:v>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5"/>
              <c:pt idx="0">
                <c:v>Under 19</c:v>
              </c:pt>
              <c:pt idx="1">
                <c:v>19 to 24</c:v>
              </c:pt>
              <c:pt idx="2">
                <c:v>25 to 44</c:v>
              </c:pt>
              <c:pt idx="3">
                <c:v>45 to 64</c:v>
              </c:pt>
              <c:pt idx="4">
                <c:v>65 and over</c:v>
              </c:pt>
            </c:strLit>
          </c:cat>
          <c:val>
            <c:numLit>
              <c:ptCount val="5"/>
              <c:pt idx="0">
                <c:v>251133</c:v>
              </c:pt>
              <c:pt idx="1">
                <c:v>59137</c:v>
              </c:pt>
              <c:pt idx="2">
                <c:v>291364</c:v>
              </c:pt>
              <c:pt idx="3">
                <c:v>212134</c:v>
              </c:pt>
              <c:pt idx="4">
                <c:v>116612</c:v>
              </c:pt>
            </c:numLit>
          </c:val>
        </c:ser>
        <c:axId val="38334402"/>
        <c:axId val="9465299"/>
      </c:barChart>
      <c:catAx>
        <c:axId val="3833440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465299"/>
        <c:crosses val="autoZero"/>
        <c:auto val="1"/>
        <c:lblOffset val="100"/>
        <c:noMultiLvlLbl val="0"/>
      </c:catAx>
      <c:valAx>
        <c:axId val="9465299"/>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334402"/>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Population from April 1930 through July 2004 (Est.),  Northeast Region vs. Massachusetts</a:t>
            </a:r>
          </a:p>
        </c:rich>
      </c:tx>
      <c:layout/>
      <c:spPr>
        <a:noFill/>
        <a:ln>
          <a:noFill/>
        </a:ln>
      </c:spPr>
    </c:title>
    <c:plotArea>
      <c:layout/>
      <c:lineChart>
        <c:grouping val="standard"/>
        <c:varyColors val="0"/>
        <c:ser>
          <c:idx val="1"/>
          <c:order val="1"/>
          <c:tx>
            <c:v>Northeast</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mooth val="0"/>
        </c:ser>
        <c:axId val="18078828"/>
        <c:axId val="28491725"/>
      </c:lineChart>
      <c:lineChart>
        <c:grouping val="standard"/>
        <c:varyColors val="0"/>
        <c:ser>
          <c:idx val="0"/>
          <c:order val="0"/>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mooth val="0"/>
        </c:ser>
        <c:axId val="55098934"/>
        <c:axId val="26128359"/>
      </c:lineChart>
      <c:catAx>
        <c:axId val="18078828"/>
        <c:scaling>
          <c:orientation val="minMax"/>
          <c:max val="1254"/>
          <c:min val="363"/>
        </c:scaling>
        <c:axPos val="b"/>
        <c:delete val="0"/>
        <c:numFmt formatCode="m/d/yy;@" sourceLinked="0"/>
        <c:majorTickMark val="out"/>
        <c:minorTickMark val="none"/>
        <c:tickLblPos val="nextTo"/>
        <c:txPr>
          <a:bodyPr vert="horz" rot="5400000"/>
          <a:lstStyle/>
          <a:p>
            <a:pPr>
              <a:defRPr lang="en-US" cap="none" sz="1075" b="0" i="0" u="none" baseline="0">
                <a:latin typeface="Arial"/>
                <a:ea typeface="Arial"/>
                <a:cs typeface="Arial"/>
              </a:defRPr>
            </a:pPr>
          </a:p>
        </c:txPr>
        <c:crossAx val="28491725"/>
        <c:crosses val="autoZero"/>
        <c:auto val="1"/>
        <c:lblOffset val="100"/>
        <c:noMultiLvlLbl val="0"/>
      </c:catAx>
      <c:valAx>
        <c:axId val="28491725"/>
        <c:scaling>
          <c:orientation val="minMax"/>
          <c:max val="1200000"/>
        </c:scaling>
        <c:axPos val="l"/>
        <c:title>
          <c:tx>
            <c:rich>
              <a:bodyPr vert="horz" rot="-5400000" anchor="ctr"/>
              <a:lstStyle/>
              <a:p>
                <a:pPr algn="ctr">
                  <a:defRPr/>
                </a:pPr>
                <a:r>
                  <a:rPr lang="en-US" cap="none" sz="1200" b="1" i="0" u="none" baseline="0">
                    <a:latin typeface="Arial"/>
                    <a:ea typeface="Arial"/>
                    <a:cs typeface="Arial"/>
                  </a:rPr>
                  <a:t>Northeast</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80"/>
            </a:solidFill>
          </a:ln>
        </c:spPr>
        <c:txPr>
          <a:bodyPr/>
          <a:lstStyle/>
          <a:p>
            <a:pPr>
              <a:defRPr lang="en-US" cap="none" sz="1075" b="1" i="0" u="none" baseline="0">
                <a:solidFill>
                  <a:srgbClr val="000080"/>
                </a:solidFill>
                <a:latin typeface="Arial"/>
                <a:ea typeface="Arial"/>
                <a:cs typeface="Arial"/>
              </a:defRPr>
            </a:pPr>
          </a:p>
        </c:txPr>
        <c:crossAx val="18078828"/>
        <c:crossesAt val="363"/>
        <c:crossBetween val="between"/>
        <c:dispUnits/>
      </c:valAx>
      <c:catAx>
        <c:axId val="55098934"/>
        <c:scaling>
          <c:orientation val="minMax"/>
        </c:scaling>
        <c:axPos val="b"/>
        <c:delete val="1"/>
        <c:majorTickMark val="in"/>
        <c:minorTickMark val="none"/>
        <c:tickLblPos val="nextTo"/>
        <c:crossAx val="26128359"/>
        <c:crosses val="autoZero"/>
        <c:auto val="1"/>
        <c:lblOffset val="100"/>
        <c:noMultiLvlLbl val="0"/>
      </c:catAx>
      <c:valAx>
        <c:axId val="26128359"/>
        <c:scaling>
          <c:orientation val="minMax"/>
          <c:min val="0"/>
        </c:scaling>
        <c:axPos val="l"/>
        <c:title>
          <c:tx>
            <c:rich>
              <a:bodyPr vert="horz" rot="5400000" anchor="ctr"/>
              <a:lstStyle/>
              <a:p>
                <a:pPr algn="ctr">
                  <a:defRPr/>
                </a:pPr>
                <a:r>
                  <a:rPr lang="en-US" cap="none" sz="1200" b="1" i="0" u="none" baseline="0">
                    <a:latin typeface="Arial"/>
                    <a:ea typeface="Arial"/>
                    <a:cs typeface="Arial"/>
                  </a:rPr>
                  <a:t>Massachusetts</a:t>
                </a:r>
              </a:p>
            </c:rich>
          </c:tx>
          <c:layout/>
          <c:overlay val="0"/>
          <c:spPr>
            <a:noFill/>
            <a:ln>
              <a:noFill/>
            </a:ln>
          </c:spPr>
        </c:title>
        <c:delete val="0"/>
        <c:numFmt formatCode="#,##0" sourceLinked="0"/>
        <c:majorTickMark val="cross"/>
        <c:minorTickMark val="none"/>
        <c:tickLblPos val="nextTo"/>
        <c:spPr>
          <a:ln w="3175">
            <a:solidFill>
              <a:srgbClr val="800000"/>
            </a:solidFill>
          </a:ln>
        </c:spPr>
        <c:txPr>
          <a:bodyPr/>
          <a:lstStyle/>
          <a:p>
            <a:pPr>
              <a:defRPr lang="en-US" cap="none" sz="1075" b="1" i="0" u="none" baseline="0">
                <a:solidFill>
                  <a:srgbClr val="800000"/>
                </a:solidFill>
                <a:latin typeface="Arial"/>
                <a:ea typeface="Arial"/>
                <a:cs typeface="Arial"/>
              </a:defRPr>
            </a:pPr>
          </a:p>
        </c:txPr>
        <c:crossAx val="55098934"/>
        <c:crosses val="max"/>
        <c:crossBetween val="between"/>
        <c:dispUnits/>
        <c:majorUnit val="1250000"/>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Northeast and Massachusetts In, Out, and Net Migration, 1990 to 2003</a:t>
            </a:r>
          </a:p>
        </c:rich>
      </c:tx>
      <c:layout/>
      <c:spPr>
        <a:noFill/>
        <a:ln>
          <a:noFill/>
        </a:ln>
      </c:spPr>
    </c:title>
    <c:plotArea>
      <c:layout/>
      <c:lineChart>
        <c:grouping val="standard"/>
        <c:varyColors val="0"/>
        <c:ser>
          <c:idx val="0"/>
          <c:order val="0"/>
          <c:tx>
            <c:v>Northeast In</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50187</c:v>
              </c:pt>
              <c:pt idx="1">
                <c:v>51894</c:v>
              </c:pt>
              <c:pt idx="2">
                <c:v>56949</c:v>
              </c:pt>
              <c:pt idx="3">
                <c:v>59228</c:v>
              </c:pt>
              <c:pt idx="4">
                <c:v>62354</c:v>
              </c:pt>
              <c:pt idx="5">
                <c:v>63351</c:v>
              </c:pt>
              <c:pt idx="6">
                <c:v>66984</c:v>
              </c:pt>
              <c:pt idx="7">
                <c:v>68222</c:v>
              </c:pt>
              <c:pt idx="8">
                <c:v>69849</c:v>
              </c:pt>
              <c:pt idx="9">
                <c:v>70519</c:v>
              </c:pt>
              <c:pt idx="10">
                <c:v>75585</c:v>
              </c:pt>
              <c:pt idx="11">
                <c:v>67776</c:v>
              </c:pt>
              <c:pt idx="12">
                <c:v>61758</c:v>
              </c:pt>
            </c:numLit>
          </c:val>
          <c:smooth val="0"/>
        </c:ser>
        <c:ser>
          <c:idx val="1"/>
          <c:order val="1"/>
          <c:tx>
            <c:v>Northeast Out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86845</c:v>
              </c:pt>
              <c:pt idx="1">
                <c:v>70485</c:v>
              </c:pt>
              <c:pt idx="2">
                <c:v>72537</c:v>
              </c:pt>
              <c:pt idx="3">
                <c:v>69890</c:v>
              </c:pt>
              <c:pt idx="4">
                <c:v>73470</c:v>
              </c:pt>
              <c:pt idx="5">
                <c:v>67672</c:v>
              </c:pt>
              <c:pt idx="6">
                <c:v>70352</c:v>
              </c:pt>
              <c:pt idx="7">
                <c:v>71525</c:v>
              </c:pt>
              <c:pt idx="8">
                <c:v>74092</c:v>
              </c:pt>
              <c:pt idx="9">
                <c:v>77859</c:v>
              </c:pt>
              <c:pt idx="10">
                <c:v>80559</c:v>
              </c:pt>
              <c:pt idx="11">
                <c:v>87550</c:v>
              </c:pt>
              <c:pt idx="12">
                <c:v>87273</c:v>
              </c:pt>
            </c:numLit>
          </c:val>
          <c:smooth val="0"/>
        </c:ser>
        <c:ser>
          <c:idx val="2"/>
          <c:order val="2"/>
          <c:tx>
            <c:v>Northeast Net</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-36658</c:v>
              </c:pt>
              <c:pt idx="1">
                <c:v>-18591</c:v>
              </c:pt>
              <c:pt idx="2">
                <c:v>-15588</c:v>
              </c:pt>
              <c:pt idx="3">
                <c:v>-10662</c:v>
              </c:pt>
              <c:pt idx="4">
                <c:v>-11116</c:v>
              </c:pt>
              <c:pt idx="5">
                <c:v>-4321</c:v>
              </c:pt>
              <c:pt idx="6">
                <c:v>-3368</c:v>
              </c:pt>
              <c:pt idx="7">
                <c:v>-3303</c:v>
              </c:pt>
              <c:pt idx="8">
                <c:v>-4243</c:v>
              </c:pt>
              <c:pt idx="9">
                <c:v>-7340</c:v>
              </c:pt>
              <c:pt idx="10">
                <c:v>-4974</c:v>
              </c:pt>
              <c:pt idx="11">
                <c:v>-19774</c:v>
              </c:pt>
              <c:pt idx="12">
                <c:v>-25515</c:v>
              </c:pt>
            </c:numLit>
          </c:val>
          <c:smooth val="0"/>
        </c:ser>
        <c:marker val="1"/>
        <c:axId val="33828640"/>
        <c:axId val="36022305"/>
      </c:lineChart>
      <c:catAx>
        <c:axId val="33828640"/>
        <c:scaling>
          <c:orientation val="minMax"/>
        </c:scaling>
        <c:axPos val="b"/>
        <c:delete val="0"/>
        <c:numFmt formatCode="General" sourceLinked="1"/>
        <c:majorTickMark val="cross"/>
        <c:minorTickMark val="none"/>
        <c:tickLblPos val="low"/>
        <c:txPr>
          <a:bodyPr vert="horz" rot="5400000"/>
          <a:lstStyle/>
          <a:p>
            <a:pPr>
              <a:defRPr lang="en-US" cap="none" sz="1000" b="0" i="0" u="none" baseline="0">
                <a:latin typeface="Arial"/>
                <a:ea typeface="Arial"/>
                <a:cs typeface="Arial"/>
              </a:defRPr>
            </a:pPr>
          </a:p>
        </c:txPr>
        <c:crossAx val="36022305"/>
        <c:crosses val="autoZero"/>
        <c:auto val="1"/>
        <c:lblOffset val="100"/>
        <c:noMultiLvlLbl val="0"/>
      </c:catAx>
      <c:valAx>
        <c:axId val="36022305"/>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828640"/>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in the Northeast Region and MA, 1990 and 2000</a:t>
            </a:r>
          </a:p>
        </c:rich>
      </c:tx>
      <c:layout/>
      <c:spPr>
        <a:noFill/>
        <a:ln>
          <a:noFill/>
        </a:ln>
      </c:spPr>
    </c:title>
    <c:plotArea>
      <c:layout/>
      <c:barChart>
        <c:barDir val="col"/>
        <c:grouping val="clustered"/>
        <c:varyColors val="0"/>
        <c:ser>
          <c:idx val="0"/>
          <c:order val="0"/>
          <c:tx>
            <c:v>Northeast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110256</c:v>
              </c:pt>
              <c:pt idx="1">
                <c:v>166025</c:v>
              </c:pt>
              <c:pt idx="2">
                <c:v>138587</c:v>
              </c:pt>
              <c:pt idx="3">
                <c:v>94212</c:v>
              </c:pt>
              <c:pt idx="4">
                <c:v>52510</c:v>
              </c:pt>
            </c:numLit>
          </c:val>
        </c:ser>
        <c:ser>
          <c:idx val="1"/>
          <c:order val="1"/>
          <c:tx>
            <c:v>Northeast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90476</c:v>
              </c:pt>
              <c:pt idx="1">
                <c:v>173234</c:v>
              </c:pt>
              <c:pt idx="2">
                <c:v>157691</c:v>
              </c:pt>
              <c:pt idx="3">
                <c:v>124085</c:v>
              </c:pt>
              <c:pt idx="4">
                <c:v>74624</c:v>
              </c:pt>
            </c:numLit>
          </c:val>
        </c:ser>
        <c:axId val="55765290"/>
        <c:axId val="32125563"/>
      </c:barChart>
      <c:catAx>
        <c:axId val="5576529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125563"/>
        <c:crosses val="autoZero"/>
        <c:auto val="1"/>
        <c:lblOffset val="100"/>
        <c:noMultiLvlLbl val="0"/>
      </c:catAx>
      <c:valAx>
        <c:axId val="32125563"/>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crossAx val="55765290"/>
        <c:crossesAt val="1"/>
        <c:crossBetween val="between"/>
        <c:dispUnits/>
        <c:majorUnit val="25000"/>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Northeast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0.1963282821987571</c:v>
              </c:pt>
              <c:pt idx="1">
                <c:v>0.2956338253886287</c:v>
              </c:pt>
              <c:pt idx="2">
                <c:v>0.24677611780836553</c:v>
              </c:pt>
              <c:pt idx="3">
                <c:v>0.16775939742516782</c:v>
              </c:pt>
              <c:pt idx="4">
                <c:v>0.09350237717908082</c:v>
              </c:pt>
            </c:numLit>
          </c:val>
        </c:ser>
        <c:ser>
          <c:idx val="1"/>
          <c:order val="1"/>
          <c:tx>
            <c:v>Northeast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0.14590314621599393</c:v>
              </c:pt>
              <c:pt idx="1">
                <c:v>0.27936011352824497</c:v>
              </c:pt>
              <c:pt idx="2">
                <c:v>0.2542952056893132</c:v>
              </c:pt>
              <c:pt idx="3">
                <c:v>0.20010159487832804</c:v>
              </c:pt>
              <c:pt idx="4">
                <c:v>0.12033993968811985</c:v>
              </c:pt>
            </c:numLit>
          </c:val>
        </c:ser>
        <c:gapWidth val="60"/>
        <c:axId val="20694612"/>
        <c:axId val="52033781"/>
      </c:barChart>
      <c:catAx>
        <c:axId val="20694612"/>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2033781"/>
        <c:crosses val="autoZero"/>
        <c:auto val="1"/>
        <c:lblOffset val="100"/>
        <c:noMultiLvlLbl val="0"/>
      </c:catAx>
      <c:valAx>
        <c:axId val="52033781"/>
        <c:scaling>
          <c:orientation val="minMax"/>
          <c:max val="0.4"/>
        </c:scaling>
        <c:axPos val="l"/>
        <c:majorGridlines>
          <c:spPr>
            <a:ln w="3175">
              <a:solidFill>
                <a:srgbClr val="808080"/>
              </a:solidFill>
              <a:prstDash val="sysDot"/>
            </a:ln>
          </c:spPr>
        </c:majorGridlines>
        <c:delete val="0"/>
        <c:numFmt formatCode="General" sourceLinked="1"/>
        <c:majorTickMark val="out"/>
        <c:minorTickMark val="none"/>
        <c:tickLblPos val="nextTo"/>
        <c:crossAx val="20694612"/>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Change in Educational Attainment in the Northeast Region and MA, 1990 and 2000</a:t>
            </a:r>
          </a:p>
        </c:rich>
      </c:tx>
      <c:layout/>
      <c:spPr>
        <a:noFill/>
        <a:ln>
          <a:noFill/>
        </a:ln>
      </c:spPr>
    </c:title>
    <c:plotArea>
      <c:layout/>
      <c:barChart>
        <c:barDir val="bar"/>
        <c:grouping val="clustered"/>
        <c:varyColors val="0"/>
        <c:ser>
          <c:idx val="0"/>
          <c:order val="0"/>
          <c:tx>
            <c:v>Northeast</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-0.17940066753736758</c:v>
              </c:pt>
              <c:pt idx="1">
                <c:v>0.04342117151031471</c:v>
              </c:pt>
              <c:pt idx="2">
                <c:v>0.13784842734166985</c:v>
              </c:pt>
              <c:pt idx="3">
                <c:v>0.31708274954358256</c:v>
              </c:pt>
              <c:pt idx="4">
                <c:v>0.4211388306989145</c:v>
              </c:pt>
            </c:numLit>
          </c:val>
        </c:ser>
        <c:ser>
          <c:idx val="1"/>
          <c:order val="1"/>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lstStyle/>
              <a:p>
                <a:pPr algn="ctr">
                  <a:defRPr lang="en-US" cap="none" sz="1025" b="0" i="0" u="none" baseline="0">
                    <a:latin typeface="Arial"/>
                    <a:ea typeface="Arial"/>
                    <a:cs typeface="Arial"/>
                  </a:defRPr>
                </a:pPr>
              </a:p>
            </c:txPr>
            <c:dLblPos val="outEnd"/>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-0.178594272175733</c:v>
              </c:pt>
              <c:pt idx="1">
                <c:v>-0.011047857928959388</c:v>
              </c:pt>
              <c:pt idx="2">
                <c:v>0.1385218922480807</c:v>
              </c:pt>
              <c:pt idx="3">
                <c:v>0.2699384169176199</c:v>
              </c:pt>
              <c:pt idx="4">
                <c:v>0.3838037350831362</c:v>
              </c:pt>
            </c:numLit>
          </c:val>
        </c:ser>
        <c:gapWidth val="20"/>
        <c:axId val="65650846"/>
        <c:axId val="53986703"/>
      </c:barChart>
      <c:catAx>
        <c:axId val="65650846"/>
        <c:scaling>
          <c:orientation val="maxMin"/>
        </c:scaling>
        <c:axPos val="l"/>
        <c:majorGridlines>
          <c:spPr>
            <a:ln w="3175">
              <a:solidFill/>
            </a:ln>
          </c:spPr>
        </c:majorGridlines>
        <c:delete val="0"/>
        <c:numFmt formatCode="General" sourceLinked="1"/>
        <c:majorTickMark val="out"/>
        <c:minorTickMark val="none"/>
        <c:tickLblPos val="low"/>
        <c:txPr>
          <a:bodyPr vert="horz" rot="0"/>
          <a:lstStyle/>
          <a:p>
            <a:pPr>
              <a:defRPr lang="en-US" cap="none" sz="1000" b="0" i="0" u="none" baseline="0">
                <a:latin typeface="Arial"/>
                <a:ea typeface="Arial"/>
                <a:cs typeface="Arial"/>
              </a:defRPr>
            </a:pPr>
          </a:p>
        </c:txPr>
        <c:crossAx val="53986703"/>
        <c:crosses val="autoZero"/>
        <c:auto val="1"/>
        <c:lblOffset val="100"/>
        <c:noMultiLvlLbl val="0"/>
      </c:catAx>
      <c:valAx>
        <c:axId val="53986703"/>
        <c:scaling>
          <c:orientation val="minMax"/>
          <c:max val="0.8"/>
          <c:min val="-0.4"/>
        </c:scaling>
        <c:axPos val="t"/>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5650846"/>
        <c:crosses val="max"/>
        <c:crossBetween val="between"/>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Change in Educational Attainment in the Northeast Region and MA, 1990 and 2000</a:t>
            </a:r>
          </a:p>
        </c:rich>
      </c:tx>
      <c:layout/>
      <c:spPr>
        <a:noFill/>
        <a:ln>
          <a:noFill/>
        </a:ln>
      </c:spPr>
    </c:title>
    <c:plotArea>
      <c:layout/>
      <c:barChart>
        <c:barDir val="bar"/>
        <c:grouping val="clustered"/>
        <c:varyColors val="0"/>
        <c:ser>
          <c:idx val="0"/>
          <c:order val="0"/>
          <c:tx>
            <c:v>Northeast</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975"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-0.17940066753736758</c:v>
              </c:pt>
              <c:pt idx="1">
                <c:v>0.04342117151031471</c:v>
              </c:pt>
              <c:pt idx="2">
                <c:v>0.13784842734166985</c:v>
              </c:pt>
              <c:pt idx="3">
                <c:v>0.31708274954358256</c:v>
              </c:pt>
              <c:pt idx="4">
                <c:v>0.4211388306989145</c:v>
              </c:pt>
            </c:numLit>
          </c:val>
        </c:ser>
        <c:ser>
          <c:idx val="1"/>
          <c:order val="1"/>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lstStyle/>
              <a:p>
                <a:pPr algn="ctr">
                  <a:defRPr lang="en-US" cap="none" sz="975" b="0" i="0" u="none" baseline="0">
                    <a:latin typeface="Arial"/>
                    <a:ea typeface="Arial"/>
                    <a:cs typeface="Arial"/>
                  </a:defRPr>
                </a:pPr>
              </a:p>
            </c:txPr>
            <c:dLblPos val="outEnd"/>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-0.178594272175733</c:v>
              </c:pt>
              <c:pt idx="1">
                <c:v>-0.011047857928959388</c:v>
              </c:pt>
              <c:pt idx="2">
                <c:v>0.1385218922480807</c:v>
              </c:pt>
              <c:pt idx="3">
                <c:v>0.2699384169176199</c:v>
              </c:pt>
              <c:pt idx="4">
                <c:v>0.3838037350831362</c:v>
              </c:pt>
            </c:numLit>
          </c:val>
        </c:ser>
        <c:gapWidth val="20"/>
        <c:axId val="16118280"/>
        <c:axId val="10846793"/>
      </c:barChart>
      <c:catAx>
        <c:axId val="16118280"/>
        <c:scaling>
          <c:orientation val="maxMin"/>
        </c:scaling>
        <c:axPos val="l"/>
        <c:majorGridlines>
          <c:spPr>
            <a:ln w="3175">
              <a:solidFill/>
            </a:ln>
          </c:spPr>
        </c:majorGridlines>
        <c:delete val="0"/>
        <c:numFmt formatCode="General" sourceLinked="1"/>
        <c:majorTickMark val="out"/>
        <c:minorTickMark val="none"/>
        <c:tickLblPos val="low"/>
        <c:txPr>
          <a:bodyPr vert="horz" rot="0"/>
          <a:lstStyle/>
          <a:p>
            <a:pPr>
              <a:defRPr lang="en-US" cap="none" sz="975" b="0" i="0" u="none" baseline="0">
                <a:latin typeface="Arial"/>
                <a:ea typeface="Arial"/>
                <a:cs typeface="Arial"/>
              </a:defRPr>
            </a:pPr>
          </a:p>
        </c:txPr>
        <c:crossAx val="10846793"/>
        <c:crosses val="autoZero"/>
        <c:auto val="1"/>
        <c:lblOffset val="100"/>
        <c:noMultiLvlLbl val="0"/>
      </c:catAx>
      <c:valAx>
        <c:axId val="10846793"/>
        <c:scaling>
          <c:orientation val="minMax"/>
          <c:max val="0.8"/>
          <c:min val="-0.4"/>
        </c:scaling>
        <c:axPos val="t"/>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16118280"/>
        <c:crosses val="max"/>
        <c:crossBetween val="between"/>
        <c:dispUnits/>
      </c:valAx>
      <c:spPr>
        <a:noFill/>
        <a:ln w="12700">
          <a:solidFill>
            <a:srgbClr val="808080"/>
          </a:solidFill>
        </a:ln>
      </c:spPr>
    </c:plotArea>
    <c:legend>
      <c:legendPos val="b"/>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Plans of Northeast Region High School Seniors, 1995 through 2003</a:t>
            </a:r>
          </a:p>
        </c:rich>
      </c:tx>
      <c:layout>
        <c:manualLayout>
          <c:xMode val="factor"/>
          <c:yMode val="factor"/>
          <c:x val="-0.02525"/>
          <c:y val="-0.021"/>
        </c:manualLayout>
      </c:layout>
      <c:spPr>
        <a:noFill/>
        <a:ln>
          <a:noFill/>
        </a:ln>
      </c:spPr>
    </c:title>
    <c:plotArea>
      <c:layout>
        <c:manualLayout>
          <c:xMode val="edge"/>
          <c:yMode val="edge"/>
          <c:x val="0.0115"/>
          <c:y val="0.121"/>
          <c:w val="0.725"/>
          <c:h val="0.858"/>
        </c:manualLayout>
      </c:layout>
      <c:lineChart>
        <c:grouping val="standard"/>
        <c:varyColors val="0"/>
        <c:ser>
          <c:idx val="1"/>
          <c:order val="0"/>
          <c:tx>
            <c:v>2 Year College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0.18405686722518405</c:v>
              </c:pt>
              <c:pt idx="1">
                <c:v>0.17283135182738882</c:v>
              </c:pt>
              <c:pt idx="2">
                <c:v>0.1882269166864467</c:v>
              </c:pt>
              <c:pt idx="3">
                <c:v>0.2111187686652883</c:v>
              </c:pt>
              <c:pt idx="4">
                <c:v>0.2219430485762144</c:v>
              </c:pt>
              <c:pt idx="5">
                <c:v>0.22459767414542464</c:v>
              </c:pt>
              <c:pt idx="6">
                <c:v>0.23268636965152184</c:v>
              </c:pt>
              <c:pt idx="7">
                <c:v>0.22041533897373916</c:v>
              </c:pt>
              <c:pt idx="8">
                <c:v>0.24708319703412931</c:v>
              </c:pt>
            </c:numLit>
          </c:val>
          <c:smooth val="0"/>
        </c:ser>
        <c:ser>
          <c:idx val="2"/>
          <c:order val="1"/>
          <c:tx>
            <c:v>4 Year College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0.49352627570449353</c:v>
              </c:pt>
              <c:pt idx="1">
                <c:v>0.5138705416116248</c:v>
              </c:pt>
              <c:pt idx="2">
                <c:v>0.5350106812247805</c:v>
              </c:pt>
              <c:pt idx="3">
                <c:v>0.49207443142660234</c:v>
              </c:pt>
              <c:pt idx="4">
                <c:v>0.5081359176836564</c:v>
              </c:pt>
              <c:pt idx="5">
                <c:v>0.528955714789146</c:v>
              </c:pt>
              <c:pt idx="6">
                <c:v>0.5267975297750331</c:v>
              </c:pt>
              <c:pt idx="7">
                <c:v>0.565102735963081</c:v>
              </c:pt>
              <c:pt idx="8">
                <c:v>0.54127139897503</c:v>
              </c:pt>
            </c:numLit>
          </c:val>
          <c:smooth val="0"/>
        </c:ser>
        <c:ser>
          <c:idx val="3"/>
          <c:order val="2"/>
          <c:tx>
            <c:v>Other Post Secondary</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0.02107133790302107</c:v>
              </c:pt>
              <c:pt idx="1">
                <c:v>0.028181417877586965</c:v>
              </c:pt>
              <c:pt idx="2">
                <c:v>0.020175646807500593</c:v>
              </c:pt>
              <c:pt idx="3">
                <c:v>0.02458074890879853</c:v>
              </c:pt>
              <c:pt idx="4">
                <c:v>0.019382627422828428</c:v>
              </c:pt>
              <c:pt idx="5">
                <c:v>0.015623164571831317</c:v>
              </c:pt>
              <c:pt idx="6">
                <c:v>0.021393912659902956</c:v>
              </c:pt>
              <c:pt idx="7">
                <c:v>0.018459509943962202</c:v>
              </c:pt>
              <c:pt idx="8">
                <c:v>0.021262675825973177</c:v>
              </c:pt>
            </c:numLit>
          </c:val>
          <c:smooth val="0"/>
        </c:ser>
        <c:ser>
          <c:idx val="4"/>
          <c:order val="3"/>
          <c:tx>
            <c:v>Military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0.02361005331302361</c:v>
              </c:pt>
              <c:pt idx="1">
                <c:v>0.02267723469837076</c:v>
              </c:pt>
              <c:pt idx="2">
                <c:v>0.027771184429147874</c:v>
              </c:pt>
              <c:pt idx="3">
                <c:v>0.025499655410062026</c:v>
              </c:pt>
              <c:pt idx="4">
                <c:v>0.021536252692031587</c:v>
              </c:pt>
              <c:pt idx="5">
                <c:v>0.02408081757312346</c:v>
              </c:pt>
              <c:pt idx="6">
                <c:v>0.02525363917071019</c:v>
              </c:pt>
              <c:pt idx="7">
                <c:v>0.023513899571475663</c:v>
              </c:pt>
              <c:pt idx="8">
                <c:v>0.025842329080798167</c:v>
              </c:pt>
            </c:numLit>
          </c:val>
          <c:smooth val="0"/>
        </c:ser>
        <c:ser>
          <c:idx val="5"/>
          <c:order val="4"/>
          <c:tx>
            <c:v>Work</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0.22442244224422442</c:v>
              </c:pt>
              <c:pt idx="1">
                <c:v>0.22501100836635843</c:v>
              </c:pt>
              <c:pt idx="2">
                <c:v>0.1875148350344173</c:v>
              </c:pt>
              <c:pt idx="3">
                <c:v>0.20537560303239144</c:v>
              </c:pt>
              <c:pt idx="4">
                <c:v>0.19430485762144054</c:v>
              </c:pt>
              <c:pt idx="5">
                <c:v>0.18324914836132974</c:v>
              </c:pt>
              <c:pt idx="6">
                <c:v>0.16740185266872518</c:v>
              </c:pt>
              <c:pt idx="7">
                <c:v>0.1563564443467751</c:v>
              </c:pt>
              <c:pt idx="8">
                <c:v>0.13978846363537237</c:v>
              </c:pt>
            </c:numLit>
          </c:val>
          <c:smooth val="0"/>
        </c:ser>
        <c:ser>
          <c:idx val="6"/>
          <c:order val="5"/>
          <c:tx>
            <c:v>Other</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0.053313023610053314</c:v>
              </c:pt>
              <c:pt idx="1">
                <c:v>0.03742844561867019</c:v>
              </c:pt>
              <c:pt idx="2">
                <c:v>0.041300735817707095</c:v>
              </c:pt>
              <c:pt idx="3">
                <c:v>0.04135079255685734</c:v>
              </c:pt>
              <c:pt idx="4">
                <c:v>0.03469729600382867</c:v>
              </c:pt>
              <c:pt idx="5">
                <c:v>0.02349348055914484</c:v>
              </c:pt>
              <c:pt idx="6">
                <c:v>0.02646669607410675</c:v>
              </c:pt>
              <c:pt idx="7">
                <c:v>0.016152071200966928</c:v>
              </c:pt>
              <c:pt idx="8">
                <c:v>0.024751935448696978</c:v>
              </c:pt>
            </c:numLit>
          </c:val>
          <c:smooth val="0"/>
        </c:ser>
        <c:axId val="30512274"/>
        <c:axId val="6175011"/>
      </c:lineChart>
      <c:catAx>
        <c:axId val="3051227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75011"/>
        <c:crosses val="autoZero"/>
        <c:auto val="1"/>
        <c:lblOffset val="100"/>
        <c:noMultiLvlLbl val="0"/>
      </c:catAx>
      <c:valAx>
        <c:axId val="6175011"/>
        <c:scaling>
          <c:orientation val="minMax"/>
          <c:max val="0.75"/>
          <c:min val="0"/>
        </c:scaling>
        <c:axPos val="l"/>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0512274"/>
        <c:crossesAt val="1"/>
        <c:crossBetween val="midCat"/>
        <c:dispUnits/>
      </c:valAx>
      <c:spPr>
        <a:noFill/>
        <a:ln w="3175">
          <a:solidFill>
            <a:srgbClr val="808080"/>
          </a:solidFill>
        </a:ln>
      </c:spPr>
    </c:plotArea>
    <c:legend>
      <c:legendPos val="r"/>
      <c:layout>
        <c:manualLayout>
          <c:xMode val="edge"/>
          <c:yMode val="edge"/>
          <c:x val="0.77625"/>
          <c:y val="0.119"/>
          <c:w val="0.17175"/>
          <c:h val="0.426"/>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for Boston Metro/Northeast and Massachusetts, 1995 to 2002 (Income Inflation-Adjusted to 2002 Dollars)</a:t>
            </a:r>
          </a:p>
        </c:rich>
      </c:tx>
      <c:layout>
        <c:manualLayout>
          <c:xMode val="factor"/>
          <c:yMode val="factor"/>
          <c:x val="0.01275"/>
          <c:y val="-0.01925"/>
        </c:manualLayout>
      </c:layout>
      <c:spPr>
        <a:noFill/>
        <a:ln>
          <a:noFill/>
        </a:ln>
      </c:spPr>
    </c:title>
    <c:plotArea>
      <c:layout>
        <c:manualLayout>
          <c:xMode val="edge"/>
          <c:yMode val="edge"/>
          <c:x val="0.01125"/>
          <c:y val="0.12"/>
          <c:w val="0.98875"/>
          <c:h val="0.72125"/>
        </c:manualLayout>
      </c:layout>
      <c:lineChart>
        <c:grouping val="standard"/>
        <c:varyColors val="0"/>
        <c:ser>
          <c:idx val="0"/>
          <c:order val="0"/>
          <c:tx>
            <c:v>United States</c:v>
          </c:tx>
          <c:spPr>
            <a:ln w="381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40224.8845144357</c:v>
              </c:pt>
              <c:pt idx="1">
                <c:v>41477.878504672895</c:v>
              </c:pt>
              <c:pt idx="2">
                <c:v>42916.634969325154</c:v>
              </c:pt>
              <c:pt idx="3">
                <c:v>43944.84033613446</c:v>
              </c:pt>
              <c:pt idx="4">
                <c:v>43867.601626016265</c:v>
              </c:pt>
              <c:pt idx="5">
                <c:v>42895.63636363637</c:v>
              </c:pt>
              <c:pt idx="6">
                <c:v>42409</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46066.9127296588</c:v>
              </c:pt>
              <c:pt idx="1">
                <c:v>48214.32087227414</c:v>
              </c:pt>
              <c:pt idx="2">
                <c:v>49592.80122699387</c:v>
              </c:pt>
              <c:pt idx="3">
                <c:v>51404.3193277311</c:v>
              </c:pt>
              <c:pt idx="4">
                <c:v>51468.95121951221</c:v>
              </c:pt>
              <c:pt idx="5">
                <c:v>52915.58893280633</c:v>
              </c:pt>
              <c:pt idx="6">
                <c:v>51085</c:v>
              </c:pt>
            </c:numLit>
          </c:val>
          <c:smooth val="0"/>
        </c:ser>
        <c:ser>
          <c:idx val="2"/>
          <c:order val="2"/>
          <c:tx>
            <c:v>Essex County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49072.328740157485</c:v>
              </c:pt>
              <c:pt idx="1">
                <c:v>49527.983177570095</c:v>
              </c:pt>
              <c:pt idx="2">
                <c:v>49631.430061349696</c:v>
              </c:pt>
              <c:pt idx="3">
                <c:v>50355.80252100841</c:v>
              </c:pt>
              <c:pt idx="4">
                <c:v>51132.552845528466</c:v>
              </c:pt>
              <c:pt idx="5">
                <c:v>50593.446640316215</c:v>
              </c:pt>
              <c:pt idx="6">
                <c:v>49746</c:v>
              </c:pt>
            </c:numLit>
          </c:val>
          <c:smooth val="0"/>
        </c:ser>
        <c:ser>
          <c:idx val="3"/>
          <c:order val="3"/>
          <c:tx>
            <c:v>Middlesex County</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58185.37335958005</c:v>
              </c:pt>
              <c:pt idx="1">
                <c:v>59706.62429906542</c:v>
              </c:pt>
              <c:pt idx="2">
                <c:v>60502.687730061356</c:v>
              </c:pt>
              <c:pt idx="3">
                <c:v>61808.5</c:v>
              </c:pt>
              <c:pt idx="4">
                <c:v>65093.08536585367</c:v>
              </c:pt>
              <c:pt idx="5">
                <c:v>63643.56126482214</c:v>
              </c:pt>
              <c:pt idx="6">
                <c:v>62874</c:v>
              </c:pt>
            </c:numLit>
          </c:val>
          <c:smooth val="0"/>
        </c:ser>
        <c:ser>
          <c:idx val="4"/>
          <c:order val="4"/>
          <c:tx>
            <c:v>Norfolk County</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64040.38648293963</c:v>
              </c:pt>
              <c:pt idx="1">
                <c:v>61118.92336448598</c:v>
              </c:pt>
              <c:pt idx="2">
                <c:v>62650.4509202454</c:v>
              </c:pt>
              <c:pt idx="3">
                <c:v>64266.197478991606</c:v>
              </c:pt>
              <c:pt idx="4">
                <c:v>67412.3536585366</c:v>
              </c:pt>
              <c:pt idx="5">
                <c:v>65643.69169960475</c:v>
              </c:pt>
              <c:pt idx="6">
                <c:v>65200</c:v>
              </c:pt>
            </c:numLit>
          </c:val>
          <c:smooth val="0"/>
        </c:ser>
        <c:ser>
          <c:idx val="5"/>
          <c:order val="5"/>
          <c:tx>
            <c:v>Suffolk County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38761.1312335958</c:v>
              </c:pt>
              <c:pt idx="1">
                <c:v>40642.828660436135</c:v>
              </c:pt>
              <c:pt idx="2">
                <c:v>41863.72331288344</c:v>
              </c:pt>
              <c:pt idx="3">
                <c:v>40979.6218487395</c:v>
              </c:pt>
              <c:pt idx="4">
                <c:v>42458.280487804885</c:v>
              </c:pt>
              <c:pt idx="5">
                <c:v>40247.41897233202</c:v>
              </c:pt>
              <c:pt idx="6">
                <c:v>39993</c:v>
              </c:pt>
            </c:numLit>
          </c:val>
          <c:smooth val="0"/>
        </c:ser>
        <c:axId val="55575100"/>
        <c:axId val="30413853"/>
      </c:lineChart>
      <c:catAx>
        <c:axId val="55575100"/>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30413853"/>
        <c:crosses val="autoZero"/>
        <c:auto val="1"/>
        <c:lblOffset val="100"/>
        <c:noMultiLvlLbl val="0"/>
      </c:catAx>
      <c:valAx>
        <c:axId val="30413853"/>
        <c:scaling>
          <c:orientation val="minMax"/>
          <c:max val="70000"/>
          <c:min val="0"/>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55575100"/>
        <c:crossesAt val="1"/>
        <c:crossBetween val="midCat"/>
        <c:dispUnits/>
      </c:valAx>
      <c:spPr>
        <a:noFill/>
        <a:ln w="12700">
          <a:solidFill>
            <a:srgbClr val="808080"/>
          </a:solidFill>
        </a:ln>
      </c:spPr>
    </c:plotArea>
    <c:legend>
      <c:legendPos val="b"/>
      <c:layout>
        <c:manualLayout>
          <c:xMode val="edge"/>
          <c:yMode val="edge"/>
          <c:x val="0.1335"/>
          <c:y val="0.9012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All Individuals in Boston Metro/Northeast, Massachusetts, and the United States, 1995 to 2002</a:t>
            </a:r>
          </a:p>
        </c:rich>
      </c:tx>
      <c:layout/>
      <c:spPr>
        <a:noFill/>
        <a:ln>
          <a:noFill/>
        </a:ln>
      </c:spPr>
    </c:title>
    <c:plotArea>
      <c:layout/>
      <c:lineChart>
        <c:grouping val="standard"/>
        <c:varyColors val="0"/>
        <c:ser>
          <c:idx val="2"/>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13.8</c:v>
              </c:pt>
              <c:pt idx="1">
                <c:v>13.7</c:v>
              </c:pt>
              <c:pt idx="2">
                <c:v>13.3</c:v>
              </c:pt>
              <c:pt idx="3">
                <c:v>12.7</c:v>
              </c:pt>
              <c:pt idx="4">
                <c:v>11.9</c:v>
              </c:pt>
              <c:pt idx="5">
                <c:v>11.3</c:v>
              </c:pt>
              <c:pt idx="6">
                <c:v>11.7</c:v>
              </c:pt>
              <c:pt idx="7">
                <c:v>12.1</c:v>
              </c:pt>
            </c:numLit>
          </c:val>
          <c:smooth val="0"/>
        </c:ser>
        <c:ser>
          <c:idx val="3"/>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9.7</c:v>
              </c:pt>
              <c:pt idx="1">
                <c:v>9.8</c:v>
              </c:pt>
              <c:pt idx="2">
                <c:v>10.7</c:v>
              </c:pt>
              <c:pt idx="3">
                <c:v>9</c:v>
              </c:pt>
              <c:pt idx="4">
                <c:v>9.7</c:v>
              </c:pt>
              <c:pt idx="5">
                <c:v>8.4</c:v>
              </c:pt>
              <c:pt idx="6">
                <c:v>8.2</c:v>
              </c:pt>
              <c:pt idx="7">
                <c:v>9</c:v>
              </c:pt>
            </c:numLit>
          </c:val>
          <c:smooth val="0"/>
        </c:ser>
        <c:ser>
          <c:idx val="0"/>
          <c:order val="2"/>
          <c:tx>
            <c:v>Norfolk County</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5</c:v>
              </c:pt>
              <c:pt idx="1">
                <c:v>5</c:v>
              </c:pt>
              <c:pt idx="2">
                <c:v>5</c:v>
              </c:pt>
              <c:pt idx="3">
                <c:v>4.4</c:v>
              </c:pt>
              <c:pt idx="4">
                <c:v>5</c:v>
              </c:pt>
              <c:pt idx="5">
                <c:v>5</c:v>
              </c:pt>
              <c:pt idx="6">
                <c:v>4.9</c:v>
              </c:pt>
              <c:pt idx="7">
                <c:v>5.4</c:v>
              </c:pt>
            </c:numLit>
          </c:val>
          <c:smooth val="0"/>
        </c:ser>
        <c:ser>
          <c:idx val="1"/>
          <c:order val="3"/>
          <c:tx>
            <c:v>Suffolk County</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17.7</c:v>
              </c:pt>
              <c:pt idx="1">
                <c:v>19.2</c:v>
              </c:pt>
              <c:pt idx="2">
                <c:v>20.7</c:v>
              </c:pt>
              <c:pt idx="3">
                <c:v>17.1</c:v>
              </c:pt>
              <c:pt idx="4">
                <c:v>17.3</c:v>
              </c:pt>
              <c:pt idx="5">
                <c:v>15.3</c:v>
              </c:pt>
              <c:pt idx="6">
                <c:v>14.7</c:v>
              </c:pt>
              <c:pt idx="7">
                <c:v>16.2</c:v>
              </c:pt>
            </c:numLit>
          </c:val>
          <c:smooth val="0"/>
        </c:ser>
        <c:ser>
          <c:idx val="4"/>
          <c:order val="4"/>
          <c:tx>
            <c:v>Middlesex County</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7.8</c:v>
              </c:pt>
              <c:pt idx="1">
                <c:v>7.55</c:v>
              </c:pt>
              <c:pt idx="2">
                <c:v>7.3</c:v>
              </c:pt>
              <c:pt idx="3">
                <c:v>6.2</c:v>
              </c:pt>
              <c:pt idx="4">
                <c:v>7</c:v>
              </c:pt>
              <c:pt idx="5">
                <c:v>5.9</c:v>
              </c:pt>
              <c:pt idx="6">
                <c:v>6</c:v>
              </c:pt>
              <c:pt idx="7">
                <c:v>6.7</c:v>
              </c:pt>
            </c:numLit>
          </c:val>
          <c:smooth val="0"/>
        </c:ser>
        <c:ser>
          <c:idx val="5"/>
          <c:order val="5"/>
          <c:tx>
            <c:v>Essex County</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9.8</c:v>
              </c:pt>
              <c:pt idx="1">
                <c:v>10.2</c:v>
              </c:pt>
              <c:pt idx="2">
                <c:v>10.6</c:v>
              </c:pt>
              <c:pt idx="3">
                <c:v>9.3</c:v>
              </c:pt>
              <c:pt idx="4">
                <c:v>10.1</c:v>
              </c:pt>
              <c:pt idx="5">
                <c:v>8.4</c:v>
              </c:pt>
              <c:pt idx="6">
                <c:v>8.2</c:v>
              </c:pt>
              <c:pt idx="7">
                <c:v>8.9</c:v>
              </c:pt>
            </c:numLit>
          </c:val>
          <c:smooth val="0"/>
        </c:ser>
        <c:marker val="1"/>
        <c:axId val="5289222"/>
        <c:axId val="47602999"/>
      </c:lineChart>
      <c:catAx>
        <c:axId val="5289222"/>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7602999"/>
        <c:crosses val="autoZero"/>
        <c:auto val="1"/>
        <c:lblOffset val="100"/>
        <c:noMultiLvlLbl val="0"/>
      </c:catAx>
      <c:valAx>
        <c:axId val="47602999"/>
        <c:scaling>
          <c:orientation val="minMax"/>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289222"/>
        <c:crossesAt val="1"/>
        <c:crossBetween val="midCat"/>
        <c:dispUnits/>
      </c:valAx>
      <c:spPr>
        <a:noFill/>
        <a:ln w="12700">
          <a:solidFill>
            <a:srgbClr val="808080"/>
          </a:solidFill>
        </a:ln>
      </c:spPr>
    </c:plotArea>
    <c:legend>
      <c:legendPos val="b"/>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Share of Persons in the Labor Force Who Were Unemployed and Change in Labor Force for Northeast, 1983 through 2004</a:t>
            </a:r>
          </a:p>
        </c:rich>
      </c:tx>
      <c:layout/>
      <c:spPr>
        <a:noFill/>
        <a:ln>
          <a:noFill/>
        </a:ln>
      </c:spPr>
    </c:title>
    <c:plotArea>
      <c:layout/>
      <c:areaChart>
        <c:grouping val="stacked"/>
        <c:varyColors val="0"/>
        <c:ser>
          <c:idx val="0"/>
          <c:order val="0"/>
          <c:tx>
            <c:v>Employment</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401395</c:v>
              </c:pt>
              <c:pt idx="1">
                <c:v>426393</c:v>
              </c:pt>
              <c:pt idx="2">
                <c:v>433874</c:v>
              </c:pt>
              <c:pt idx="3">
                <c:v>432381</c:v>
              </c:pt>
              <c:pt idx="4">
                <c:v>438699</c:v>
              </c:pt>
              <c:pt idx="5">
                <c:v>451466</c:v>
              </c:pt>
              <c:pt idx="6">
                <c:v>453229</c:v>
              </c:pt>
              <c:pt idx="7">
                <c:v>437089</c:v>
              </c:pt>
              <c:pt idx="8">
                <c:v>417161</c:v>
              </c:pt>
              <c:pt idx="9">
                <c:v>419199</c:v>
              </c:pt>
              <c:pt idx="10">
                <c:v>428316</c:v>
              </c:pt>
              <c:pt idx="11">
                <c:v>433764</c:v>
              </c:pt>
              <c:pt idx="12">
                <c:v>435951</c:v>
              </c:pt>
              <c:pt idx="13">
                <c:v>446952</c:v>
              </c:pt>
              <c:pt idx="14">
                <c:v>463856</c:v>
              </c:pt>
              <c:pt idx="15">
                <c:v>473731</c:v>
              </c:pt>
              <c:pt idx="16">
                <c:v>480468</c:v>
              </c:pt>
              <c:pt idx="17">
                <c:v>480528</c:v>
              </c:pt>
              <c:pt idx="18">
                <c:v>482938</c:v>
              </c:pt>
              <c:pt idx="19">
                <c:v>487760</c:v>
              </c:pt>
              <c:pt idx="20">
                <c:v>477945</c:v>
              </c:pt>
              <c:pt idx="21">
                <c:v>478602</c:v>
              </c:pt>
            </c:numLit>
          </c:val>
        </c:ser>
        <c:ser>
          <c:idx val="1"/>
          <c:order val="1"/>
          <c:tx>
            <c:v>Unemployment</c:v>
          </c:tx>
          <c:spPr>
            <a:solidFill>
              <a:srgbClr val="800080"/>
            </a:solidFill>
            <a:ln w="38100">
              <a:solidFill>
                <a:srgbClr val="80008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28401</c:v>
              </c:pt>
              <c:pt idx="1">
                <c:v>21155</c:v>
              </c:pt>
              <c:pt idx="2">
                <c:v>18283</c:v>
              </c:pt>
              <c:pt idx="3">
                <c:v>18433</c:v>
              </c:pt>
              <c:pt idx="4">
                <c:v>15681</c:v>
              </c:pt>
              <c:pt idx="5">
                <c:v>16052</c:v>
              </c:pt>
              <c:pt idx="6">
                <c:v>20310</c:v>
              </c:pt>
              <c:pt idx="7">
                <c:v>29771</c:v>
              </c:pt>
              <c:pt idx="8">
                <c:v>42865</c:v>
              </c:pt>
              <c:pt idx="9">
                <c:v>42042</c:v>
              </c:pt>
              <c:pt idx="10">
                <c:v>34188</c:v>
              </c:pt>
              <c:pt idx="11">
                <c:v>29297</c:v>
              </c:pt>
              <c:pt idx="12">
                <c:v>24790</c:v>
              </c:pt>
              <c:pt idx="13">
                <c:v>19766</c:v>
              </c:pt>
              <c:pt idx="14">
                <c:v>19534</c:v>
              </c:pt>
              <c:pt idx="15">
                <c:v>17264</c:v>
              </c:pt>
              <c:pt idx="16">
                <c:v>16656</c:v>
              </c:pt>
              <c:pt idx="17">
                <c:v>12789</c:v>
              </c:pt>
              <c:pt idx="18">
                <c:v>20371</c:v>
              </c:pt>
              <c:pt idx="19">
                <c:v>32157</c:v>
              </c:pt>
              <c:pt idx="20">
                <c:v>34286</c:v>
              </c:pt>
              <c:pt idx="21">
                <c:v>29716</c:v>
              </c:pt>
            </c:numLit>
          </c:val>
        </c:ser>
        <c:axId val="51285862"/>
        <c:axId val="58919575"/>
      </c:areaChart>
      <c:catAx>
        <c:axId val="5128586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919575"/>
        <c:crosses val="autoZero"/>
        <c:auto val="1"/>
        <c:lblOffset val="100"/>
        <c:noMultiLvlLbl val="0"/>
      </c:catAx>
      <c:valAx>
        <c:axId val="58919575"/>
        <c:scaling>
          <c:orientation val="minMax"/>
          <c:max val="600000"/>
          <c:min val="0"/>
        </c:scaling>
        <c:axPos val="l"/>
        <c:title>
          <c:tx>
            <c:rich>
              <a:bodyPr vert="horz" rot="-5400000" anchor="ctr"/>
              <a:lstStyle/>
              <a:p>
                <a:pPr algn="ctr">
                  <a:defRPr/>
                </a:pPr>
                <a:r>
                  <a:rPr lang="en-US" cap="none" sz="1200" b="1" i="0" u="none" baseline="0">
                    <a:latin typeface="Arial"/>
                    <a:ea typeface="Arial"/>
                    <a:cs typeface="Arial"/>
                  </a:rPr>
                  <a:t>Persons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285862"/>
        <c:crossesAt val="1"/>
        <c:crossBetween val="midCat"/>
        <c:dispUnits/>
      </c:valAx>
      <c:spPr>
        <a:noFill/>
        <a:ln w="12700">
          <a:solidFill>
            <a:srgbClr val="808080"/>
          </a:solidFill>
        </a:ln>
      </c:spPr>
    </c:plotArea>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Children Aged 0-17 in Boston Metro/Northeast, Massachusetts, and the United States, 1995 to 2002</a:t>
            </a:r>
          </a:p>
        </c:rich>
      </c:tx>
      <c:layout>
        <c:manualLayout>
          <c:xMode val="factor"/>
          <c:yMode val="factor"/>
          <c:x val="0.0145"/>
          <c:y val="-0.0195"/>
        </c:manualLayout>
      </c:layout>
      <c:spPr>
        <a:noFill/>
        <a:ln>
          <a:noFill/>
        </a:ln>
      </c:spPr>
    </c:title>
    <c:plotArea>
      <c:layout>
        <c:manualLayout>
          <c:xMode val="edge"/>
          <c:yMode val="edge"/>
          <c:x val="0.0595"/>
          <c:y val="0.17175"/>
          <c:w val="0.9255"/>
          <c:h val="0.684"/>
        </c:manualLayout>
      </c:layout>
      <c:lineChart>
        <c:grouping val="standard"/>
        <c:varyColors val="0"/>
        <c:ser>
          <c:idx val="0"/>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20.8</c:v>
              </c:pt>
              <c:pt idx="1">
                <c:v>20.5</c:v>
              </c:pt>
              <c:pt idx="2">
                <c:v>19.9</c:v>
              </c:pt>
              <c:pt idx="3">
                <c:v>18.9</c:v>
              </c:pt>
              <c:pt idx="4">
                <c:v>17.1</c:v>
              </c:pt>
              <c:pt idx="5">
                <c:v>16.2</c:v>
              </c:pt>
              <c:pt idx="6">
                <c:v>16.3</c:v>
              </c:pt>
              <c:pt idx="7">
                <c:v>16.7</c:v>
              </c:pt>
            </c:numLit>
          </c:val>
          <c:smooth val="0"/>
        </c:ser>
        <c:ser>
          <c:idx val="1"/>
          <c:order val="1"/>
          <c:tx>
            <c:v>Massachusetts</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14.6</c:v>
              </c:pt>
              <c:pt idx="1">
                <c:v>14.7</c:v>
              </c:pt>
              <c:pt idx="2">
                <c:v>17</c:v>
              </c:pt>
              <c:pt idx="3">
                <c:v>14.3</c:v>
              </c:pt>
              <c:pt idx="4">
                <c:v>15</c:v>
              </c:pt>
              <c:pt idx="5">
                <c:v>11.5</c:v>
              </c:pt>
              <c:pt idx="6">
                <c:v>10.6</c:v>
              </c:pt>
              <c:pt idx="7">
                <c:v>11.6</c:v>
              </c:pt>
            </c:numLit>
          </c:val>
          <c:smooth val="0"/>
        </c:ser>
        <c:ser>
          <c:idx val="2"/>
          <c:order val="2"/>
          <c:tx>
            <c:v>Norfolk County</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6.5</c:v>
              </c:pt>
              <c:pt idx="1">
                <c:v>6.75</c:v>
              </c:pt>
              <c:pt idx="2">
                <c:v>7</c:v>
              </c:pt>
              <c:pt idx="3">
                <c:v>7</c:v>
              </c:pt>
              <c:pt idx="4">
                <c:v>7.3</c:v>
              </c:pt>
              <c:pt idx="5">
                <c:v>5.3</c:v>
              </c:pt>
              <c:pt idx="6">
                <c:v>4.8</c:v>
              </c:pt>
              <c:pt idx="7">
                <c:v>5.6</c:v>
              </c:pt>
            </c:numLit>
          </c:val>
          <c:smooth val="0"/>
        </c:ser>
        <c:ser>
          <c:idx val="3"/>
          <c:order val="3"/>
          <c:tx>
            <c:v>Suffolk County</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28.3</c:v>
              </c:pt>
              <c:pt idx="1">
                <c:v>31.85</c:v>
              </c:pt>
              <c:pt idx="2">
                <c:v>35.4</c:v>
              </c:pt>
              <c:pt idx="3">
                <c:v>26.2</c:v>
              </c:pt>
              <c:pt idx="4">
                <c:v>28.1</c:v>
              </c:pt>
              <c:pt idx="5">
                <c:v>23.5</c:v>
              </c:pt>
              <c:pt idx="6">
                <c:v>21.5</c:v>
              </c:pt>
              <c:pt idx="7">
                <c:v>23.6</c:v>
              </c:pt>
            </c:numLit>
          </c:val>
          <c:smooth val="0"/>
        </c:ser>
        <c:ser>
          <c:idx val="4"/>
          <c:order val="4"/>
          <c:tx>
            <c:v>Middlesex County</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11</c:v>
              </c:pt>
              <c:pt idx="1">
                <c:v>10.95</c:v>
              </c:pt>
              <c:pt idx="2">
                <c:v>10.9</c:v>
              </c:pt>
              <c:pt idx="3">
                <c:v>9.9</c:v>
              </c:pt>
              <c:pt idx="4">
                <c:v>10.4</c:v>
              </c:pt>
              <c:pt idx="5">
                <c:v>7.1</c:v>
              </c:pt>
              <c:pt idx="6">
                <c:v>6.5</c:v>
              </c:pt>
              <c:pt idx="7">
                <c:v>7</c:v>
              </c:pt>
            </c:numLit>
          </c:val>
          <c:smooth val="0"/>
        </c:ser>
        <c:ser>
          <c:idx val="5"/>
          <c:order val="5"/>
          <c:tx>
            <c:v>Essex County</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15.6</c:v>
              </c:pt>
              <c:pt idx="1">
                <c:v>16.3</c:v>
              </c:pt>
              <c:pt idx="2">
                <c:v>17</c:v>
              </c:pt>
              <c:pt idx="3">
                <c:v>15.2</c:v>
              </c:pt>
              <c:pt idx="4">
                <c:v>15.8</c:v>
              </c:pt>
              <c:pt idx="5">
                <c:v>11.9</c:v>
              </c:pt>
              <c:pt idx="6">
                <c:v>11.1</c:v>
              </c:pt>
              <c:pt idx="7">
                <c:v>11.7</c:v>
              </c:pt>
            </c:numLit>
          </c:val>
          <c:smooth val="0"/>
        </c:ser>
        <c:axId val="25773808"/>
        <c:axId val="30637681"/>
      </c:lineChart>
      <c:catAx>
        <c:axId val="25773808"/>
        <c:scaling>
          <c:orientation val="minMax"/>
        </c:scaling>
        <c:axPos val="b"/>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30637681"/>
        <c:crosses val="autoZero"/>
        <c:auto val="1"/>
        <c:lblOffset val="100"/>
        <c:noMultiLvlLbl val="0"/>
      </c:catAx>
      <c:valAx>
        <c:axId val="30637681"/>
        <c:scaling>
          <c:orientation val="minMax"/>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5773808"/>
        <c:crossesAt val="1"/>
        <c:crossBetween val="midCat"/>
        <c:dispUnits/>
      </c:valAx>
      <c:spPr>
        <a:solidFill>
          <a:srgbClr val="FFFFFF"/>
        </a:solidFill>
        <a:ln w="12700">
          <a:solidFill>
            <a:srgbClr val="808080"/>
          </a:solidFill>
        </a:ln>
      </c:spPr>
    </c:plotArea>
    <c:legend>
      <c:legendPos val="b"/>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Children Eligible for Free or Subsidized School Lunch, 2004 and 2005</a:t>
            </a:r>
          </a:p>
        </c:rich>
      </c:tx>
      <c:layout/>
      <c:spPr>
        <a:noFill/>
        <a:ln>
          <a:noFill/>
        </a:ln>
      </c:spPr>
    </c:title>
    <c:plotArea>
      <c:layout/>
      <c:barChart>
        <c:barDir val="col"/>
        <c:grouping val="clustered"/>
        <c:varyColors val="0"/>
        <c:ser>
          <c:idx val="0"/>
          <c:order val="0"/>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Lit>
              <c:ptCount val="2"/>
              <c:pt idx="0">
                <c:v>2003-04</c:v>
              </c:pt>
              <c:pt idx="1">
                <c:v>2004-05</c:v>
              </c:pt>
            </c:strLit>
          </c:cat>
          <c:val>
            <c:numLit>
              <c:ptCount val="2"/>
              <c:pt idx="0">
                <c:v>0.27399999999999997</c:v>
              </c:pt>
              <c:pt idx="1">
                <c:v>0.2776</c:v>
              </c:pt>
            </c:numLit>
          </c:val>
        </c:ser>
        <c:ser>
          <c:idx val="1"/>
          <c:order val="1"/>
          <c:tx>
            <c:v>Northeast</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Lit>
              <c:ptCount val="2"/>
              <c:pt idx="0">
                <c:v>2003-04</c:v>
              </c:pt>
              <c:pt idx="1">
                <c:v>2004-05</c:v>
              </c:pt>
            </c:strLit>
          </c:cat>
          <c:val>
            <c:numLit>
              <c:ptCount val="2"/>
              <c:pt idx="0">
                <c:v>0.24170000000000003</c:v>
              </c:pt>
              <c:pt idx="1">
                <c:v>0.2408</c:v>
              </c:pt>
            </c:numLit>
          </c:val>
        </c:ser>
        <c:gapWidth val="100"/>
        <c:axId val="7303674"/>
        <c:axId val="65733067"/>
      </c:barChart>
      <c:catAx>
        <c:axId val="730367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733067"/>
        <c:crosses val="autoZero"/>
        <c:auto val="1"/>
        <c:lblOffset val="100"/>
        <c:noMultiLvlLbl val="0"/>
      </c:catAx>
      <c:valAx>
        <c:axId val="65733067"/>
        <c:scaling>
          <c:orientation val="minMax"/>
          <c:max val="0.45"/>
          <c:min val="0"/>
        </c:scaling>
        <c:axPos val="l"/>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7303674"/>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MA, 2004</a:t>
            </a:r>
          </a:p>
        </c:rich>
      </c:tx>
      <c:layout>
        <c:manualLayout>
          <c:xMode val="factor"/>
          <c:yMode val="factor"/>
          <c:x val="0.029"/>
          <c:y val="-0.01375"/>
        </c:manualLayout>
      </c:layout>
      <c:spPr>
        <a:noFill/>
        <a:ln>
          <a:noFill/>
        </a:ln>
      </c:spPr>
    </c:title>
    <c:plotArea>
      <c:layout>
        <c:manualLayout>
          <c:xMode val="edge"/>
          <c:yMode val="edge"/>
          <c:x val="0.343"/>
          <c:y val="0.21375"/>
          <c:w val="0.417"/>
          <c:h val="0.7545"/>
        </c:manualLayout>
      </c:layout>
      <c:pie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3"/>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0.029044522682966943</c:v>
              </c:pt>
              <c:pt idx="1">
                <c:v>0.37557687857476435</c:v>
              </c:pt>
              <c:pt idx="2">
                <c:v>0.09538230003447029</c:v>
              </c:pt>
              <c:pt idx="3">
                <c:v>0.055089067573687096</c:v>
              </c:pt>
              <c:pt idx="4">
                <c:v>0.14282739458317495</c:v>
              </c:pt>
              <c:pt idx="5">
                <c:v>0.2306175396834848</c:v>
              </c:pt>
              <c:pt idx="6">
                <c:v>0.07146229686745158</c:v>
              </c:pt>
            </c:numLit>
          </c:val>
        </c:ser>
        <c:firstSliceAng val="6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Northeast, 2004</a:t>
            </a:r>
          </a:p>
        </c:rich>
      </c:tx>
      <c:layout>
        <c:manualLayout>
          <c:xMode val="factor"/>
          <c:yMode val="factor"/>
          <c:x val="0.027"/>
          <c:y val="-0.017"/>
        </c:manualLayout>
      </c:layout>
      <c:spPr>
        <a:noFill/>
        <a:ln>
          <a:noFill/>
        </a:ln>
      </c:spPr>
    </c:title>
    <c:plotArea>
      <c:layout>
        <c:manualLayout>
          <c:xMode val="edge"/>
          <c:yMode val="edge"/>
          <c:x val="0.3275"/>
          <c:y val="0.2595"/>
          <c:w val="0.38525"/>
          <c:h val="0.68525"/>
        </c:manualLayout>
      </c:layout>
      <c:pie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3"/>
          </c:dPt>
          <c:dLbls>
            <c:dLbl>
              <c:idx val="0"/>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95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0.06726693182990306</c:v>
              </c:pt>
              <c:pt idx="1">
                <c:v>0.3669064205227288</c:v>
              </c:pt>
              <c:pt idx="2">
                <c:v>0.09109388640245943</c:v>
              </c:pt>
              <c:pt idx="3">
                <c:v>0.029595638643390668</c:v>
              </c:pt>
              <c:pt idx="4">
                <c:v>0.13205078857131355</c:v>
              </c:pt>
              <c:pt idx="5">
                <c:v>0.20794181503480583</c:v>
              </c:pt>
              <c:pt idx="6">
                <c:v>0.10514451899539864</c:v>
              </c:pt>
            </c:numLit>
          </c:val>
        </c:ser>
        <c:firstSliceAng val="5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Patents Issued by Region of Assignee</a:t>
            </a:r>
          </a:p>
        </c:rich>
      </c:tx>
      <c:layout/>
      <c:spPr>
        <a:noFill/>
        <a:ln>
          <a:noFill/>
        </a:ln>
      </c:spPr>
    </c:title>
    <c:plotArea>
      <c:layout/>
      <c:barChart>
        <c:barDir val="bar"/>
        <c:grouping val="clustered"/>
        <c:varyColors val="0"/>
        <c:ser>
          <c:idx val="1"/>
          <c:order val="0"/>
          <c:tx>
            <c:v>Average of 2002-2004</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203.66666666666666</c:v>
              </c:pt>
              <c:pt idx="1">
                <c:v>97.33333333333333</c:v>
              </c:pt>
              <c:pt idx="2">
                <c:v>538</c:v>
              </c:pt>
              <c:pt idx="3">
                <c:v>140</c:v>
              </c:pt>
              <c:pt idx="4">
                <c:v>14.333333333333334</c:v>
              </c:pt>
              <c:pt idx="5">
                <c:v>2297.6666666666665</c:v>
              </c:pt>
              <c:pt idx="6">
                <c:v>83</c:v>
              </c:pt>
            </c:numLit>
          </c:val>
        </c:ser>
        <c:ser>
          <c:idx val="0"/>
          <c:order val="1"/>
          <c:tx>
            <c:v>Average of 1971-1973</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31</c:v>
              </c:pt>
              <c:pt idx="1">
                <c:v>34.666666666666664</c:v>
              </c:pt>
              <c:pt idx="2">
                <c:v>76.66666666666667</c:v>
              </c:pt>
              <c:pt idx="3">
                <c:v>146.66666666666666</c:v>
              </c:pt>
              <c:pt idx="4">
                <c:v>6</c:v>
              </c:pt>
              <c:pt idx="5">
                <c:v>800.6666666666666</c:v>
              </c:pt>
              <c:pt idx="6">
                <c:v>34.333333333333336</c:v>
              </c:pt>
            </c:numLit>
          </c:val>
        </c:ser>
        <c:axId val="60514128"/>
        <c:axId val="7756241"/>
      </c:barChart>
      <c:catAx>
        <c:axId val="60514128"/>
        <c:scaling>
          <c:orientation val="minMax"/>
        </c:scaling>
        <c:axPos val="l"/>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7756241"/>
        <c:crosses val="autoZero"/>
        <c:auto val="1"/>
        <c:lblOffset val="100"/>
        <c:noMultiLvlLbl val="0"/>
      </c:catAx>
      <c:valAx>
        <c:axId val="7756241"/>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514128"/>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Permits for New Construction in the Northeast Region, 1995 through 2004</a:t>
            </a:r>
          </a:p>
        </c:rich>
      </c:tx>
      <c:layout/>
      <c:spPr>
        <a:noFill/>
        <a:ln>
          <a:noFill/>
        </a:ln>
      </c:spPr>
    </c:title>
    <c:plotArea>
      <c:layout/>
      <c:lineChart>
        <c:grouping val="standard"/>
        <c:varyColors val="0"/>
        <c:ser>
          <c:idx val="0"/>
          <c:order val="0"/>
          <c:tx>
            <c:v>Single-Family Units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2631</c:v>
              </c:pt>
              <c:pt idx="1">
                <c:v>2533</c:v>
              </c:pt>
              <c:pt idx="2">
                <c:v>2478</c:v>
              </c:pt>
              <c:pt idx="3">
                <c:v>2401</c:v>
              </c:pt>
              <c:pt idx="4">
                <c:v>2099</c:v>
              </c:pt>
              <c:pt idx="5">
                <c:v>1858</c:v>
              </c:pt>
              <c:pt idx="6">
                <c:v>1587</c:v>
              </c:pt>
              <c:pt idx="7">
                <c:v>1447</c:v>
              </c:pt>
              <c:pt idx="8">
                <c:v>1556</c:v>
              </c:pt>
              <c:pt idx="9">
                <c:v>1937</c:v>
              </c:pt>
            </c:numLit>
          </c:val>
          <c:smooth val="0"/>
        </c:ser>
        <c:ser>
          <c:idx val="1"/>
          <c:order val="1"/>
          <c:tx>
            <c:v>2-Family Units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32</c:v>
              </c:pt>
              <c:pt idx="1">
                <c:v>42</c:v>
              </c:pt>
              <c:pt idx="2">
                <c:v>24</c:v>
              </c:pt>
              <c:pt idx="3">
                <c:v>60</c:v>
              </c:pt>
              <c:pt idx="4">
                <c:v>48</c:v>
              </c:pt>
              <c:pt idx="5">
                <c:v>46</c:v>
              </c:pt>
              <c:pt idx="6">
                <c:v>74</c:v>
              </c:pt>
              <c:pt idx="7">
                <c:v>132</c:v>
              </c:pt>
              <c:pt idx="8">
                <c:v>136</c:v>
              </c:pt>
              <c:pt idx="9">
                <c:v>136</c:v>
              </c:pt>
            </c:numLit>
          </c:val>
          <c:smooth val="0"/>
        </c:ser>
        <c:ser>
          <c:idx val="2"/>
          <c:order val="2"/>
          <c:tx>
            <c:v>3 + 4 Family Units</c:v>
          </c:tx>
          <c:spPr>
            <a:ln w="381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49</c:v>
              </c:pt>
              <c:pt idx="1">
                <c:v>8</c:v>
              </c:pt>
              <c:pt idx="2">
                <c:v>27</c:v>
              </c:pt>
              <c:pt idx="3">
                <c:v>29</c:v>
              </c:pt>
              <c:pt idx="4">
                <c:v>38</c:v>
              </c:pt>
              <c:pt idx="5">
                <c:v>49</c:v>
              </c:pt>
              <c:pt idx="6">
                <c:v>61</c:v>
              </c:pt>
              <c:pt idx="7">
                <c:v>114</c:v>
              </c:pt>
              <c:pt idx="8">
                <c:v>185</c:v>
              </c:pt>
              <c:pt idx="9">
                <c:v>98</c:v>
              </c:pt>
            </c:numLit>
          </c:val>
          <c:smooth val="0"/>
        </c:ser>
        <c:ser>
          <c:idx val="3"/>
          <c:order val="3"/>
          <c:tx>
            <c:v>5+ Family Units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264</c:v>
              </c:pt>
              <c:pt idx="1">
                <c:v>213</c:v>
              </c:pt>
              <c:pt idx="2">
                <c:v>125</c:v>
              </c:pt>
              <c:pt idx="3">
                <c:v>436</c:v>
              </c:pt>
              <c:pt idx="4">
                <c:v>425</c:v>
              </c:pt>
              <c:pt idx="5">
                <c:v>626</c:v>
              </c:pt>
              <c:pt idx="6">
                <c:v>836</c:v>
              </c:pt>
              <c:pt idx="7">
                <c:v>467</c:v>
              </c:pt>
              <c:pt idx="8">
                <c:v>928</c:v>
              </c:pt>
              <c:pt idx="9">
                <c:v>1385</c:v>
              </c:pt>
            </c:numLit>
          </c:val>
          <c:smooth val="0"/>
        </c:ser>
        <c:axId val="2697306"/>
        <c:axId val="24275755"/>
      </c:lineChart>
      <c:catAx>
        <c:axId val="269730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275755"/>
        <c:crosses val="autoZero"/>
        <c:auto val="1"/>
        <c:lblOffset val="100"/>
        <c:noMultiLvlLbl val="0"/>
      </c:catAx>
      <c:valAx>
        <c:axId val="24275755"/>
        <c:scaling>
          <c:orientation val="minMax"/>
        </c:scaling>
        <c:axPos val="l"/>
        <c:title>
          <c:tx>
            <c:rich>
              <a:bodyPr vert="horz" rot="-5400000" anchor="ctr"/>
              <a:lstStyle/>
              <a:p>
                <a:pPr algn="ctr">
                  <a:defRPr/>
                </a:pPr>
                <a:r>
                  <a:rPr lang="en-US" cap="none" sz="1000" b="1" i="0" u="none" baseline="0">
                    <a:latin typeface="Arial"/>
                    <a:ea typeface="Arial"/>
                    <a:cs typeface="Arial"/>
                  </a:rPr>
                  <a:t>Number of Units.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97306"/>
        <c:crossesAt val="1"/>
        <c:crossBetween val="midCat"/>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Valuation of Residential Land Parcels in Northeast and Massachusetts, FY1995 through FY2005 (Inflation Adjusted to July 2004 Dollars)</a:t>
            </a:r>
          </a:p>
        </c:rich>
      </c:tx>
      <c:layout/>
      <c:spPr>
        <a:noFill/>
        <a:ln>
          <a:noFill/>
        </a:ln>
      </c:spPr>
    </c:title>
    <c:plotArea>
      <c:layout>
        <c:manualLayout>
          <c:xMode val="edge"/>
          <c:yMode val="edge"/>
          <c:x val="0.014"/>
          <c:y val="0.20675"/>
          <c:w val="0.756"/>
          <c:h val="0.767"/>
        </c:manualLayout>
      </c:layout>
      <c:lineChart>
        <c:grouping val="standard"/>
        <c:varyColors val="0"/>
        <c:ser>
          <c:idx val="0"/>
          <c:order val="0"/>
          <c:tx>
            <c:v>Northeast</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201134.22605271993</c:v>
              </c:pt>
              <c:pt idx="1">
                <c:v>199813.96073256238</c:v>
              </c:pt>
              <c:pt idx="2">
                <c:v>200028.40356622066</c:v>
              </c:pt>
              <c:pt idx="3">
                <c:v>206218.9588831412</c:v>
              </c:pt>
              <c:pt idx="4">
                <c:v>214894.76747210894</c:v>
              </c:pt>
              <c:pt idx="5">
                <c:v>221885.22665571747</c:v>
              </c:pt>
              <c:pt idx="6">
                <c:v>246087.98577568794</c:v>
              </c:pt>
              <c:pt idx="7">
                <c:v>276079.57326075865</c:v>
              </c:pt>
              <c:pt idx="8">
                <c:v>304578.6839274163</c:v>
              </c:pt>
              <c:pt idx="9">
                <c:v>339007.7207809159</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186653.40554306697</c:v>
              </c:pt>
              <c:pt idx="1">
                <c:v>184470.95947308282</c:v>
              </c:pt>
              <c:pt idx="2">
                <c:v>184545.8851315293</c:v>
              </c:pt>
              <c:pt idx="3">
                <c:v>188179.12533114516</c:v>
              </c:pt>
              <c:pt idx="4">
                <c:v>193872.1804033261</c:v>
              </c:pt>
              <c:pt idx="5">
                <c:v>200010.4261162966</c:v>
              </c:pt>
              <c:pt idx="6">
                <c:v>218622.52477111516</c:v>
              </c:pt>
              <c:pt idx="7">
                <c:v>245802.00133380076</c:v>
              </c:pt>
              <c:pt idx="8">
                <c:v>271588.43315559736</c:v>
              </c:pt>
              <c:pt idx="9">
                <c:v>304970.53116437176</c:v>
              </c:pt>
            </c:numLit>
          </c:val>
          <c:smooth val="0"/>
        </c:ser>
        <c:marker val="1"/>
        <c:axId val="17155204"/>
        <c:axId val="20179109"/>
      </c:lineChart>
      <c:catAx>
        <c:axId val="17155204"/>
        <c:scaling>
          <c:orientation val="minMax"/>
        </c:scaling>
        <c:axPos val="b"/>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20179109"/>
        <c:crosses val="autoZero"/>
        <c:auto val="1"/>
        <c:lblOffset val="100"/>
        <c:noMultiLvlLbl val="0"/>
      </c:catAx>
      <c:valAx>
        <c:axId val="20179109"/>
        <c:scaling>
          <c:orientation val="minMax"/>
          <c:max val="50000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17155204"/>
        <c:crossesAt val="1"/>
        <c:crossBetween val="midCat"/>
        <c:dispUnits/>
      </c:valAx>
      <c:spPr>
        <a:solidFill>
          <a:srgbClr val="FFFFFF"/>
        </a:solidFill>
      </c:spPr>
    </c:plotArea>
    <c:legend>
      <c:legendPos val="r"/>
      <c:layout>
        <c:manualLayout>
          <c:xMode val="edge"/>
          <c:yMode val="edge"/>
          <c:x val="0.77425"/>
          <c:y val="0.468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Industrial Valuation</a:t>
            </a:r>
          </a:p>
        </c:rich>
      </c:tx>
      <c:layout/>
      <c:spPr>
        <a:noFill/>
        <a:ln>
          <a:noFill/>
        </a:ln>
      </c:spPr>
    </c:title>
    <c:plotArea>
      <c:layout>
        <c:manualLayout>
          <c:xMode val="edge"/>
          <c:yMode val="edge"/>
          <c:x val="0.01475"/>
          <c:y val="0.098"/>
          <c:w val="0.9705"/>
          <c:h val="0.73"/>
        </c:manualLayout>
      </c:layout>
      <c:lineChart>
        <c:grouping val="standard"/>
        <c:varyColors val="0"/>
        <c:ser>
          <c:idx val="4"/>
          <c:order val="0"/>
          <c:tx>
            <c:v>Northeast</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1257963.2865744648</c:v>
              </c:pt>
              <c:pt idx="1">
                <c:v>1442043.9750948027</c:v>
              </c:pt>
              <c:pt idx="2">
                <c:v>1726709.1770108186</c:v>
              </c:pt>
              <c:pt idx="3">
                <c:v>1908917.7784742953</c:v>
              </c:pt>
              <c:pt idx="4">
                <c:v>1821016.407419427</c:v>
              </c:pt>
              <c:pt idx="5">
                <c:v>1651358.275060512</c:v>
              </c:pt>
              <c:pt idx="6">
                <c:v>1376366.320593223</c:v>
              </c:pt>
              <c:pt idx="7">
                <c:v>1136403.5800903367</c:v>
              </c:pt>
              <c:pt idx="8">
                <c:v>1044687.1998232369</c:v>
              </c:pt>
              <c:pt idx="9">
                <c:v>947208.9183512272</c:v>
              </c:pt>
              <c:pt idx="10">
                <c:v>884152.5494396209</c:v>
              </c:pt>
              <c:pt idx="11">
                <c:v>854689.8618010647</c:v>
              </c:pt>
              <c:pt idx="12">
                <c:v>867885.1010614177</c:v>
              </c:pt>
              <c:pt idx="13">
                <c:v>911879.0496019154</c:v>
              </c:pt>
              <c:pt idx="14">
                <c:v>987376.2324228755</c:v>
              </c:pt>
              <c:pt idx="15">
                <c:v>1053481.082005308</c:v>
              </c:pt>
              <c:pt idx="16">
                <c:v>1145535.9590812433</c:v>
              </c:pt>
              <c:pt idx="17">
                <c:v>1203321.1581388994</c:v>
              </c:pt>
              <c:pt idx="18">
                <c:v>1252586.3808653606</c:v>
              </c:pt>
              <c:pt idx="19">
                <c:v>1254814.8321444495</c:v>
              </c:pt>
            </c:numLit>
          </c:val>
          <c:smooth val="0"/>
        </c:ser>
        <c:ser>
          <c:idx val="7"/>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928717.1407870146</c:v>
              </c:pt>
              <c:pt idx="1">
                <c:v>1071952.2444017348</c:v>
              </c:pt>
              <c:pt idx="2">
                <c:v>1213830.941651951</c:v>
              </c:pt>
              <c:pt idx="3">
                <c:v>1332184.5654619944</c:v>
              </c:pt>
              <c:pt idx="4">
                <c:v>1377514.053393145</c:v>
              </c:pt>
              <c:pt idx="5">
                <c:v>1309360.664339795</c:v>
              </c:pt>
              <c:pt idx="6">
                <c:v>1120603.4761402777</c:v>
              </c:pt>
              <c:pt idx="7">
                <c:v>970891.953326333</c:v>
              </c:pt>
              <c:pt idx="8">
                <c:v>890168.3443558649</c:v>
              </c:pt>
              <c:pt idx="9">
                <c:v>824586.1412784171</c:v>
              </c:pt>
              <c:pt idx="10">
                <c:v>778830.5112017732</c:v>
              </c:pt>
              <c:pt idx="11">
                <c:v>756233.9155331857</c:v>
              </c:pt>
              <c:pt idx="12">
                <c:v>749835.4496377425</c:v>
              </c:pt>
              <c:pt idx="13">
                <c:v>777858.6908967125</c:v>
              </c:pt>
              <c:pt idx="14">
                <c:v>841423.3258556004</c:v>
              </c:pt>
              <c:pt idx="15">
                <c:v>881143.6891944837</c:v>
              </c:pt>
              <c:pt idx="16">
                <c:v>945677.0963454343</c:v>
              </c:pt>
              <c:pt idx="17">
                <c:v>1013855.6387902435</c:v>
              </c:pt>
              <c:pt idx="18">
                <c:v>1042083.2331868943</c:v>
              </c:pt>
              <c:pt idx="19">
                <c:v>1069417.576191395</c:v>
              </c:pt>
            </c:numLit>
          </c:val>
          <c:smooth val="0"/>
        </c:ser>
        <c:axId val="47394254"/>
        <c:axId val="23895103"/>
      </c:lineChart>
      <c:catAx>
        <c:axId val="47394254"/>
        <c:scaling>
          <c:orientation val="minMax"/>
        </c:scaling>
        <c:axPos val="b"/>
        <c:delete val="0"/>
        <c:numFmt formatCode="General" sourceLinked="1"/>
        <c:majorTickMark val="out"/>
        <c:minorTickMark val="none"/>
        <c:tickLblPos val="nextTo"/>
        <c:crossAx val="23895103"/>
        <c:crosses val="autoZero"/>
        <c:auto val="1"/>
        <c:lblOffset val="100"/>
        <c:noMultiLvlLbl val="0"/>
      </c:catAx>
      <c:valAx>
        <c:axId val="23895103"/>
        <c:scaling>
          <c:orientation val="minMax"/>
          <c:max val="2100000"/>
          <c:min val="0"/>
        </c:scaling>
        <c:axPos val="l"/>
        <c:majorGridlines>
          <c:spPr>
            <a:ln w="3175">
              <a:solidFill>
                <a:srgbClr val="C0C0C0"/>
              </a:solidFill>
              <a:prstDash val="sysDot"/>
            </a:ln>
          </c:spPr>
        </c:majorGridlines>
        <c:delete val="0"/>
        <c:numFmt formatCode="General" sourceLinked="1"/>
        <c:majorTickMark val="out"/>
        <c:minorTickMark val="none"/>
        <c:tickLblPos val="nextTo"/>
        <c:crossAx val="47394254"/>
        <c:crossesAt val="1"/>
        <c:crossBetween val="midCat"/>
        <c:dispUnits/>
        <c:majorUnit val="250000"/>
      </c:valAx>
      <c:spPr>
        <a:solidFill>
          <a:srgbClr val="FFFFFF"/>
        </a:solidFill>
        <a:ln w="12700">
          <a:solidFill>
            <a:srgbClr val="808080"/>
          </a:solidFill>
        </a:ln>
      </c:spPr>
    </c:plotArea>
    <c:legend>
      <c:legendPos val="b"/>
      <c:layout>
        <c:manualLayout>
          <c:xMode val="edge"/>
          <c:yMode val="edge"/>
          <c:x val="0.28825"/>
          <c:y val="0.920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Commercial Valuation</a:t>
            </a:r>
          </a:p>
        </c:rich>
      </c:tx>
      <c:layout/>
      <c:spPr>
        <a:noFill/>
        <a:ln>
          <a:noFill/>
        </a:ln>
      </c:spPr>
    </c:title>
    <c:plotArea>
      <c:layout>
        <c:manualLayout>
          <c:xMode val="edge"/>
          <c:yMode val="edge"/>
          <c:x val="0.01475"/>
          <c:y val="0.106"/>
          <c:w val="0.97075"/>
          <c:h val="0.7175"/>
        </c:manualLayout>
      </c:layout>
      <c:lineChart>
        <c:grouping val="standard"/>
        <c:varyColors val="0"/>
        <c:ser>
          <c:idx val="4"/>
          <c:order val="0"/>
          <c:tx>
            <c:v>Northeast</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463106.5823908171</c:v>
              </c:pt>
              <c:pt idx="1">
                <c:v>544953.2710553819</c:v>
              </c:pt>
              <c:pt idx="2">
                <c:v>609218.7669918671</c:v>
              </c:pt>
              <c:pt idx="3">
                <c:v>729327.9496952874</c:v>
              </c:pt>
              <c:pt idx="4">
                <c:v>774272.3645398526</c:v>
              </c:pt>
              <c:pt idx="5">
                <c:v>725233.6863720998</c:v>
              </c:pt>
              <c:pt idx="6">
                <c:v>641499.2968564462</c:v>
              </c:pt>
              <c:pt idx="7">
                <c:v>588438.4821898767</c:v>
              </c:pt>
              <c:pt idx="8">
                <c:v>534861.2757756572</c:v>
              </c:pt>
              <c:pt idx="9">
                <c:v>519062.5915493134</c:v>
              </c:pt>
              <c:pt idx="10">
                <c:v>498025.8981576005</c:v>
              </c:pt>
              <c:pt idx="11">
                <c:v>489322.15984142333</c:v>
              </c:pt>
              <c:pt idx="12">
                <c:v>512561.09080740134</c:v>
              </c:pt>
              <c:pt idx="13">
                <c:v>523411.7859087134</c:v>
              </c:pt>
              <c:pt idx="14">
                <c:v>536382.2011088716</c:v>
              </c:pt>
              <c:pt idx="15">
                <c:v>589321.0966342778</c:v>
              </c:pt>
              <c:pt idx="16">
                <c:v>635381.4208715927</c:v>
              </c:pt>
              <c:pt idx="17">
                <c:v>669405.7805491866</c:v>
              </c:pt>
              <c:pt idx="18">
                <c:v>696027.810335462</c:v>
              </c:pt>
              <c:pt idx="19">
                <c:v>720410.5658439766</c:v>
              </c:pt>
            </c:numLit>
          </c:val>
          <c:smooth val="0"/>
        </c:ser>
        <c:ser>
          <c:idx val="7"/>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575302.0058988662</c:v>
              </c:pt>
              <c:pt idx="1">
                <c:v>701897.0318509599</c:v>
              </c:pt>
              <c:pt idx="2">
                <c:v>771013.1730457284</c:v>
              </c:pt>
              <c:pt idx="3">
                <c:v>913998.6364822513</c:v>
              </c:pt>
              <c:pt idx="4">
                <c:v>958142.6699388847</c:v>
              </c:pt>
              <c:pt idx="5">
                <c:v>930635.6046488984</c:v>
              </c:pt>
              <c:pt idx="6">
                <c:v>787077.4136311538</c:v>
              </c:pt>
              <c:pt idx="7">
                <c:v>701534.7189761538</c:v>
              </c:pt>
              <c:pt idx="8">
                <c:v>659144.7918084761</c:v>
              </c:pt>
              <c:pt idx="9">
                <c:v>631556.6487482656</c:v>
              </c:pt>
              <c:pt idx="10">
                <c:v>625377.698326483</c:v>
              </c:pt>
              <c:pt idx="11">
                <c:v>625243.194359017</c:v>
              </c:pt>
              <c:pt idx="12">
                <c:v>654678.0446434765</c:v>
              </c:pt>
              <c:pt idx="13">
                <c:v>702106.2801773315</c:v>
              </c:pt>
              <c:pt idx="14">
                <c:v>748463.1037179455</c:v>
              </c:pt>
              <c:pt idx="15">
                <c:v>828401.9512776007</c:v>
              </c:pt>
              <c:pt idx="16">
                <c:v>892530.0173956801</c:v>
              </c:pt>
              <c:pt idx="17">
                <c:v>920475.2718975742</c:v>
              </c:pt>
              <c:pt idx="18">
                <c:v>925143.8475696881</c:v>
              </c:pt>
              <c:pt idx="19">
                <c:v>963349.9079192405</c:v>
              </c:pt>
            </c:numLit>
          </c:val>
          <c:smooth val="0"/>
        </c:ser>
        <c:axId val="13729336"/>
        <c:axId val="56455161"/>
      </c:lineChart>
      <c:catAx>
        <c:axId val="1372933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455161"/>
        <c:crossesAt val="0"/>
        <c:auto val="1"/>
        <c:lblOffset val="100"/>
        <c:noMultiLvlLbl val="0"/>
      </c:catAx>
      <c:valAx>
        <c:axId val="56455161"/>
        <c:scaling>
          <c:orientation val="minMax"/>
          <c:max val="1750000"/>
          <c:min val="0"/>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729336"/>
        <c:crossesAt val="1"/>
        <c:crossBetween val="midCat"/>
        <c:dispUnits/>
        <c:majorUnit val="250000"/>
        <c:minorUnit val="50000"/>
      </c:valAx>
      <c:spPr>
        <a:solidFill>
          <a:srgbClr val="FFFFFF"/>
        </a:solidFill>
        <a:ln w="12700">
          <a:solidFill>
            <a:srgbClr val="808080"/>
          </a:solidFill>
        </a:ln>
      </c:spPr>
    </c:plotArea>
    <c:legend>
      <c:legendPos val="b"/>
      <c:layout>
        <c:manualLayout>
          <c:xMode val="edge"/>
          <c:yMode val="edge"/>
          <c:x val="0.2745"/>
          <c:y val="0.923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38100</xdr:rowOff>
    </xdr:from>
    <xdr:to>
      <xdr:col>8</xdr:col>
      <xdr:colOff>838200</xdr:colOff>
      <xdr:row>51</xdr:row>
      <xdr:rowOff>28575</xdr:rowOff>
    </xdr:to>
    <xdr:graphicFrame>
      <xdr:nvGraphicFramePr>
        <xdr:cNvPr id="1" name="Chart 4"/>
        <xdr:cNvGraphicFramePr/>
      </xdr:nvGraphicFramePr>
      <xdr:xfrm>
        <a:off x="238125" y="5067300"/>
        <a:ext cx="7200900" cy="3714750"/>
      </xdr:xfrm>
      <a:graphic>
        <a:graphicData uri="http://schemas.openxmlformats.org/drawingml/2006/chart">
          <c:chart xmlns:c="http://schemas.openxmlformats.org/drawingml/2006/chart" r:id="rId1"/>
        </a:graphicData>
      </a:graphic>
    </xdr:graphicFrame>
    <xdr:clientData/>
  </xdr:twoCellAnchor>
  <xdr:twoCellAnchor>
    <xdr:from>
      <xdr:col>9</xdr:col>
      <xdr:colOff>238125</xdr:colOff>
      <xdr:row>28</xdr:row>
      <xdr:rowOff>38100</xdr:rowOff>
    </xdr:from>
    <xdr:to>
      <xdr:col>19</xdr:col>
      <xdr:colOff>504825</xdr:colOff>
      <xdr:row>51</xdr:row>
      <xdr:rowOff>28575</xdr:rowOff>
    </xdr:to>
    <xdr:graphicFrame>
      <xdr:nvGraphicFramePr>
        <xdr:cNvPr id="2" name="Chart 5"/>
        <xdr:cNvGraphicFramePr/>
      </xdr:nvGraphicFramePr>
      <xdr:xfrm>
        <a:off x="7829550" y="5067300"/>
        <a:ext cx="6629400" cy="37147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28575</xdr:rowOff>
    </xdr:from>
    <xdr:to>
      <xdr:col>15</xdr:col>
      <xdr:colOff>247650</xdr:colOff>
      <xdr:row>27</xdr:row>
      <xdr:rowOff>85725</xdr:rowOff>
    </xdr:to>
    <xdr:graphicFrame>
      <xdr:nvGraphicFramePr>
        <xdr:cNvPr id="1" name="Chart 3"/>
        <xdr:cNvGraphicFramePr/>
      </xdr:nvGraphicFramePr>
      <xdr:xfrm>
        <a:off x="238125" y="1771650"/>
        <a:ext cx="7296150" cy="2971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10</xdr:row>
      <xdr:rowOff>57150</xdr:rowOff>
    </xdr:from>
    <xdr:to>
      <xdr:col>7</xdr:col>
      <xdr:colOff>581025</xdr:colOff>
      <xdr:row>30</xdr:row>
      <xdr:rowOff>28575</xdr:rowOff>
    </xdr:to>
    <xdr:graphicFrame>
      <xdr:nvGraphicFramePr>
        <xdr:cNvPr id="1" name="Chart 5"/>
        <xdr:cNvGraphicFramePr/>
      </xdr:nvGraphicFramePr>
      <xdr:xfrm>
        <a:off x="228600" y="2495550"/>
        <a:ext cx="5381625" cy="3438525"/>
      </xdr:xfrm>
      <a:graphic>
        <a:graphicData uri="http://schemas.openxmlformats.org/drawingml/2006/chart">
          <c:chart xmlns:c="http://schemas.openxmlformats.org/drawingml/2006/chart" r:id="rId1"/>
        </a:graphicData>
      </a:graphic>
    </xdr:graphicFrame>
    <xdr:clientData/>
  </xdr:twoCellAnchor>
  <xdr:twoCellAnchor>
    <xdr:from>
      <xdr:col>7</xdr:col>
      <xdr:colOff>762000</xdr:colOff>
      <xdr:row>10</xdr:row>
      <xdr:rowOff>66675</xdr:rowOff>
    </xdr:from>
    <xdr:to>
      <xdr:col>16</xdr:col>
      <xdr:colOff>381000</xdr:colOff>
      <xdr:row>30</xdr:row>
      <xdr:rowOff>19050</xdr:rowOff>
    </xdr:to>
    <xdr:graphicFrame>
      <xdr:nvGraphicFramePr>
        <xdr:cNvPr id="2" name="Chart 6"/>
        <xdr:cNvGraphicFramePr/>
      </xdr:nvGraphicFramePr>
      <xdr:xfrm>
        <a:off x="5791200" y="2505075"/>
        <a:ext cx="5372100" cy="34194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47625</xdr:rowOff>
    </xdr:from>
    <xdr:to>
      <xdr:col>12</xdr:col>
      <xdr:colOff>142875</xdr:colOff>
      <xdr:row>31</xdr:row>
      <xdr:rowOff>133350</xdr:rowOff>
    </xdr:to>
    <xdr:graphicFrame>
      <xdr:nvGraphicFramePr>
        <xdr:cNvPr id="1" name="Chart 3"/>
        <xdr:cNvGraphicFramePr/>
      </xdr:nvGraphicFramePr>
      <xdr:xfrm>
        <a:off x="209550" y="2171700"/>
        <a:ext cx="7734300" cy="38385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15</xdr:row>
      <xdr:rowOff>28575</xdr:rowOff>
    </xdr:from>
    <xdr:to>
      <xdr:col>8</xdr:col>
      <xdr:colOff>666750</xdr:colOff>
      <xdr:row>37</xdr:row>
      <xdr:rowOff>9525</xdr:rowOff>
    </xdr:to>
    <xdr:graphicFrame>
      <xdr:nvGraphicFramePr>
        <xdr:cNvPr id="1" name="Chart 3"/>
        <xdr:cNvGraphicFramePr/>
      </xdr:nvGraphicFramePr>
      <xdr:xfrm>
        <a:off x="200025" y="2924175"/>
        <a:ext cx="6219825" cy="35814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13</xdr:row>
      <xdr:rowOff>38100</xdr:rowOff>
    </xdr:from>
    <xdr:to>
      <xdr:col>12</xdr:col>
      <xdr:colOff>1181100</xdr:colOff>
      <xdr:row>41</xdr:row>
      <xdr:rowOff>152400</xdr:rowOff>
    </xdr:to>
    <xdr:graphicFrame>
      <xdr:nvGraphicFramePr>
        <xdr:cNvPr id="1" name="Chart 4"/>
        <xdr:cNvGraphicFramePr/>
      </xdr:nvGraphicFramePr>
      <xdr:xfrm>
        <a:off x="219075" y="2428875"/>
        <a:ext cx="8343900" cy="46482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12</xdr:row>
      <xdr:rowOff>38100</xdr:rowOff>
    </xdr:from>
    <xdr:to>
      <xdr:col>10</xdr:col>
      <xdr:colOff>28575</xdr:colOff>
      <xdr:row>40</xdr:row>
      <xdr:rowOff>28575</xdr:rowOff>
    </xdr:to>
    <xdr:graphicFrame>
      <xdr:nvGraphicFramePr>
        <xdr:cNvPr id="1" name="Chart 2"/>
        <xdr:cNvGraphicFramePr/>
      </xdr:nvGraphicFramePr>
      <xdr:xfrm>
        <a:off x="209550" y="2438400"/>
        <a:ext cx="6076950" cy="45243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42</xdr:row>
      <xdr:rowOff>19050</xdr:rowOff>
    </xdr:from>
    <xdr:to>
      <xdr:col>8</xdr:col>
      <xdr:colOff>581025</xdr:colOff>
      <xdr:row>65</xdr:row>
      <xdr:rowOff>304800</xdr:rowOff>
    </xdr:to>
    <xdr:graphicFrame>
      <xdr:nvGraphicFramePr>
        <xdr:cNvPr id="1" name="Chart 3"/>
        <xdr:cNvGraphicFramePr/>
      </xdr:nvGraphicFramePr>
      <xdr:xfrm>
        <a:off x="247650" y="7286625"/>
        <a:ext cx="6400800" cy="4391025"/>
      </xdr:xfrm>
      <a:graphic>
        <a:graphicData uri="http://schemas.openxmlformats.org/drawingml/2006/chart">
          <c:chart xmlns:c="http://schemas.openxmlformats.org/drawingml/2006/chart" r:id="rId1"/>
        </a:graphicData>
      </a:graphic>
    </xdr:graphicFrame>
    <xdr:clientData/>
  </xdr:twoCellAnchor>
  <xdr:twoCellAnchor>
    <xdr:from>
      <xdr:col>8</xdr:col>
      <xdr:colOff>762000</xdr:colOff>
      <xdr:row>42</xdr:row>
      <xdr:rowOff>28575</xdr:rowOff>
    </xdr:from>
    <xdr:to>
      <xdr:col>16</xdr:col>
      <xdr:colOff>514350</xdr:colOff>
      <xdr:row>65</xdr:row>
      <xdr:rowOff>304800</xdr:rowOff>
    </xdr:to>
    <xdr:graphicFrame>
      <xdr:nvGraphicFramePr>
        <xdr:cNvPr id="2" name="Chart 4"/>
        <xdr:cNvGraphicFramePr/>
      </xdr:nvGraphicFramePr>
      <xdr:xfrm>
        <a:off x="6829425" y="7296150"/>
        <a:ext cx="6353175" cy="43815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10</xdr:row>
      <xdr:rowOff>47625</xdr:rowOff>
    </xdr:from>
    <xdr:to>
      <xdr:col>6</xdr:col>
      <xdr:colOff>933450</xdr:colOff>
      <xdr:row>32</xdr:row>
      <xdr:rowOff>152400</xdr:rowOff>
    </xdr:to>
    <xdr:graphicFrame>
      <xdr:nvGraphicFramePr>
        <xdr:cNvPr id="1" name="Chart 3"/>
        <xdr:cNvGraphicFramePr/>
      </xdr:nvGraphicFramePr>
      <xdr:xfrm>
        <a:off x="238125" y="2152650"/>
        <a:ext cx="5572125" cy="3667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14</xdr:row>
      <xdr:rowOff>104775</xdr:rowOff>
    </xdr:from>
    <xdr:to>
      <xdr:col>15</xdr:col>
      <xdr:colOff>47625</xdr:colOff>
      <xdr:row>33</xdr:row>
      <xdr:rowOff>0</xdr:rowOff>
    </xdr:to>
    <xdr:graphicFrame>
      <xdr:nvGraphicFramePr>
        <xdr:cNvPr id="1" name="Chart 2"/>
        <xdr:cNvGraphicFramePr/>
      </xdr:nvGraphicFramePr>
      <xdr:xfrm>
        <a:off x="6486525" y="2981325"/>
        <a:ext cx="5981700" cy="29718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14</xdr:row>
      <xdr:rowOff>104775</xdr:rowOff>
    </xdr:from>
    <xdr:to>
      <xdr:col>6</xdr:col>
      <xdr:colOff>419100</xdr:colOff>
      <xdr:row>33</xdr:row>
      <xdr:rowOff>28575</xdr:rowOff>
    </xdr:to>
    <xdr:graphicFrame>
      <xdr:nvGraphicFramePr>
        <xdr:cNvPr id="2" name="Chart 4"/>
        <xdr:cNvGraphicFramePr/>
      </xdr:nvGraphicFramePr>
      <xdr:xfrm>
        <a:off x="304800" y="2981325"/>
        <a:ext cx="6105525" cy="3000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14</xdr:row>
      <xdr:rowOff>47625</xdr:rowOff>
    </xdr:from>
    <xdr:to>
      <xdr:col>9</xdr:col>
      <xdr:colOff>542925</xdr:colOff>
      <xdr:row>41</xdr:row>
      <xdr:rowOff>76200</xdr:rowOff>
    </xdr:to>
    <xdr:graphicFrame>
      <xdr:nvGraphicFramePr>
        <xdr:cNvPr id="1" name="Chart 1"/>
        <xdr:cNvGraphicFramePr/>
      </xdr:nvGraphicFramePr>
      <xdr:xfrm>
        <a:off x="3724275" y="3190875"/>
        <a:ext cx="6696075"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28575</xdr:rowOff>
    </xdr:from>
    <xdr:to>
      <xdr:col>9</xdr:col>
      <xdr:colOff>628650</xdr:colOff>
      <xdr:row>41</xdr:row>
      <xdr:rowOff>19050</xdr:rowOff>
    </xdr:to>
    <xdr:graphicFrame>
      <xdr:nvGraphicFramePr>
        <xdr:cNvPr id="1" name="Chart 3"/>
        <xdr:cNvGraphicFramePr/>
      </xdr:nvGraphicFramePr>
      <xdr:xfrm>
        <a:off x="238125" y="2543175"/>
        <a:ext cx="8448675" cy="43624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16</xdr:row>
      <xdr:rowOff>190500</xdr:rowOff>
    </xdr:from>
    <xdr:to>
      <xdr:col>10</xdr:col>
      <xdr:colOff>190500</xdr:colOff>
      <xdr:row>37</xdr:row>
      <xdr:rowOff>9525</xdr:rowOff>
    </xdr:to>
    <xdr:graphicFrame>
      <xdr:nvGraphicFramePr>
        <xdr:cNvPr id="1" name="Chart 4"/>
        <xdr:cNvGraphicFramePr/>
      </xdr:nvGraphicFramePr>
      <xdr:xfrm>
        <a:off x="219075" y="3238500"/>
        <a:ext cx="6877050" cy="37242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5</xdr:row>
      <xdr:rowOff>9525</xdr:rowOff>
    </xdr:from>
    <xdr:to>
      <xdr:col>16</xdr:col>
      <xdr:colOff>523875</xdr:colOff>
      <xdr:row>26</xdr:row>
      <xdr:rowOff>123825</xdr:rowOff>
    </xdr:to>
    <xdr:graphicFrame>
      <xdr:nvGraphicFramePr>
        <xdr:cNvPr id="1" name="Chart 3"/>
        <xdr:cNvGraphicFramePr/>
      </xdr:nvGraphicFramePr>
      <xdr:xfrm>
        <a:off x="3848100" y="1095375"/>
        <a:ext cx="6562725" cy="3695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5</xdr:row>
      <xdr:rowOff>9525</xdr:rowOff>
    </xdr:from>
    <xdr:to>
      <xdr:col>16</xdr:col>
      <xdr:colOff>561975</xdr:colOff>
      <xdr:row>27</xdr:row>
      <xdr:rowOff>28575</xdr:rowOff>
    </xdr:to>
    <xdr:graphicFrame>
      <xdr:nvGraphicFramePr>
        <xdr:cNvPr id="1" name="Chart 3"/>
        <xdr:cNvGraphicFramePr/>
      </xdr:nvGraphicFramePr>
      <xdr:xfrm>
        <a:off x="3933825" y="1095375"/>
        <a:ext cx="6572250" cy="3838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12</xdr:row>
      <xdr:rowOff>57150</xdr:rowOff>
    </xdr:from>
    <xdr:to>
      <xdr:col>10</xdr:col>
      <xdr:colOff>161925</xdr:colOff>
      <xdr:row>33</xdr:row>
      <xdr:rowOff>104775</xdr:rowOff>
    </xdr:to>
    <xdr:graphicFrame>
      <xdr:nvGraphicFramePr>
        <xdr:cNvPr id="1" name="Chart 5"/>
        <xdr:cNvGraphicFramePr/>
      </xdr:nvGraphicFramePr>
      <xdr:xfrm>
        <a:off x="209550" y="2466975"/>
        <a:ext cx="6229350" cy="3562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47625</xdr:rowOff>
    </xdr:from>
    <xdr:to>
      <xdr:col>12</xdr:col>
      <xdr:colOff>76200</xdr:colOff>
      <xdr:row>31</xdr:row>
      <xdr:rowOff>95250</xdr:rowOff>
    </xdr:to>
    <xdr:graphicFrame>
      <xdr:nvGraphicFramePr>
        <xdr:cNvPr id="1" name="Chart 1"/>
        <xdr:cNvGraphicFramePr/>
      </xdr:nvGraphicFramePr>
      <xdr:xfrm>
        <a:off x="228600" y="1657350"/>
        <a:ext cx="7115175" cy="377190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List1" displayName="List1" ref="B6:D606" totalsRowShown="0">
  <autoFilter ref="B6:D606"/>
  <tableColumns count="3">
    <tableColumn id="1" name="Company"/>
    <tableColumn id="2" name="Patents"/>
    <tableColumn id="3" name="Year"/>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K57"/>
  <sheetViews>
    <sheetView tabSelected="1" workbookViewId="0" topLeftCell="A1">
      <selection activeCell="A1" sqref="A1:A16384"/>
    </sheetView>
  </sheetViews>
  <sheetFormatPr defaultColWidth="9.140625" defaultRowHeight="12.75"/>
  <cols>
    <col min="1" max="1" width="3.57421875" style="4" customWidth="1"/>
    <col min="2" max="2" width="9.8515625" style="4" customWidth="1"/>
    <col min="3" max="3" width="13.7109375" style="4" customWidth="1"/>
    <col min="4" max="4" width="16.7109375" style="4" customWidth="1"/>
    <col min="5" max="5" width="13.57421875" style="4" customWidth="1"/>
    <col min="6" max="6" width="18.140625" style="4" customWidth="1"/>
    <col min="7" max="7" width="11.57421875" style="4" customWidth="1"/>
    <col min="8" max="8" width="11.8515625" style="4" customWidth="1"/>
    <col min="9" max="9" width="14.8515625" style="4" customWidth="1"/>
    <col min="10" max="10" width="13.140625" style="4" customWidth="1"/>
    <col min="11" max="16384" width="9.140625" style="4" customWidth="1"/>
  </cols>
  <sheetData>
    <row r="1" spans="2:5" ht="23.25">
      <c r="B1" s="612" t="s">
        <v>197</v>
      </c>
      <c r="C1" s="612"/>
      <c r="D1" s="612"/>
      <c r="E1" s="612"/>
    </row>
    <row r="2" spans="2:5" ht="18">
      <c r="B2" s="613" t="s">
        <v>196</v>
      </c>
      <c r="C2" s="613"/>
      <c r="D2" s="613"/>
      <c r="E2" s="613"/>
    </row>
    <row r="3" spans="2:6" ht="15">
      <c r="B3" s="614" t="s">
        <v>507</v>
      </c>
      <c r="C3" s="614"/>
      <c r="D3" s="614"/>
      <c r="E3" s="614"/>
      <c r="F3" s="614"/>
    </row>
    <row r="5" spans="2:10" ht="16.5" thickBot="1">
      <c r="B5" s="611" t="s">
        <v>189</v>
      </c>
      <c r="C5" s="611"/>
      <c r="D5" s="611"/>
      <c r="E5" s="611"/>
      <c r="F5" s="611"/>
      <c r="G5" s="611"/>
      <c r="H5" s="611"/>
      <c r="I5" s="611"/>
      <c r="J5" s="611"/>
    </row>
    <row r="6" spans="2:10" ht="29.25" customHeight="1" thickBot="1">
      <c r="B6" s="393" t="s">
        <v>193</v>
      </c>
      <c r="C6" s="40" t="s">
        <v>6</v>
      </c>
      <c r="D6" s="40" t="s">
        <v>7</v>
      </c>
      <c r="E6" s="40" t="s">
        <v>8</v>
      </c>
      <c r="F6" s="41" t="s">
        <v>9</v>
      </c>
      <c r="G6" s="463" t="s">
        <v>10</v>
      </c>
      <c r="H6" s="313" t="s">
        <v>11</v>
      </c>
      <c r="I6" s="307" t="s">
        <v>12</v>
      </c>
      <c r="J6" s="43" t="s">
        <v>13</v>
      </c>
    </row>
    <row r="7" spans="2:10" ht="12.75">
      <c r="B7" s="394">
        <v>1983</v>
      </c>
      <c r="C7" s="260">
        <v>401395</v>
      </c>
      <c r="D7" s="260">
        <v>28401</v>
      </c>
      <c r="E7" s="431">
        <v>429796</v>
      </c>
      <c r="F7" s="260" t="s">
        <v>14</v>
      </c>
      <c r="G7" s="345">
        <v>6.6080186879356715</v>
      </c>
      <c r="H7" s="257">
        <v>6.9</v>
      </c>
      <c r="I7" s="257">
        <v>8.8</v>
      </c>
      <c r="J7" s="3">
        <v>9.607400849867235</v>
      </c>
    </row>
    <row r="8" spans="2:10" ht="12.75">
      <c r="B8" s="156">
        <v>1984</v>
      </c>
      <c r="C8" s="261">
        <v>426393</v>
      </c>
      <c r="D8" s="261">
        <v>21155</v>
      </c>
      <c r="E8" s="261">
        <v>447548</v>
      </c>
      <c r="F8" s="261">
        <v>17752</v>
      </c>
      <c r="G8" s="346">
        <v>4.726867285743652</v>
      </c>
      <c r="H8" s="258">
        <v>4.8</v>
      </c>
      <c r="I8" s="258">
        <v>6.8</v>
      </c>
      <c r="J8" s="2">
        <v>7.518341073430064</v>
      </c>
    </row>
    <row r="9" spans="2:10" ht="12.75">
      <c r="B9" s="278">
        <v>1985</v>
      </c>
      <c r="C9" s="260">
        <v>433874</v>
      </c>
      <c r="D9" s="260">
        <v>18283</v>
      </c>
      <c r="E9" s="260">
        <v>452157</v>
      </c>
      <c r="F9" s="260">
        <v>4609</v>
      </c>
      <c r="G9" s="345">
        <v>4.043507011944966</v>
      </c>
      <c r="H9" s="257">
        <v>3.9</v>
      </c>
      <c r="I9" s="257">
        <v>6.2</v>
      </c>
      <c r="J9" s="3">
        <v>7.198295780162901</v>
      </c>
    </row>
    <row r="10" spans="2:10" ht="12.75">
      <c r="B10" s="156">
        <v>1986</v>
      </c>
      <c r="C10" s="261">
        <v>432381</v>
      </c>
      <c r="D10" s="261">
        <v>18433</v>
      </c>
      <c r="E10" s="261">
        <v>450814</v>
      </c>
      <c r="F10" s="261">
        <v>-1343</v>
      </c>
      <c r="G10" s="346">
        <v>4.088825990319733</v>
      </c>
      <c r="H10" s="258">
        <v>3.8</v>
      </c>
      <c r="I10" s="258">
        <v>5.6</v>
      </c>
      <c r="J10" s="2">
        <v>6.990509908221205</v>
      </c>
    </row>
    <row r="11" spans="2:10" ht="12.75">
      <c r="B11" s="278">
        <v>1987</v>
      </c>
      <c r="C11" s="260">
        <v>438699</v>
      </c>
      <c r="D11" s="260">
        <v>15681</v>
      </c>
      <c r="E11" s="260">
        <v>454380</v>
      </c>
      <c r="F11" s="260">
        <v>3566</v>
      </c>
      <c r="G11" s="345">
        <v>3.4510761917337907</v>
      </c>
      <c r="H11" s="257">
        <v>3.2</v>
      </c>
      <c r="I11" s="257">
        <v>4.5</v>
      </c>
      <c r="J11" s="3">
        <v>6.189970895330855</v>
      </c>
    </row>
    <row r="12" spans="2:10" ht="12.75">
      <c r="B12" s="156">
        <v>1988</v>
      </c>
      <c r="C12" s="261">
        <v>451466</v>
      </c>
      <c r="D12" s="261">
        <v>16052</v>
      </c>
      <c r="E12" s="261">
        <v>467518</v>
      </c>
      <c r="F12" s="261">
        <v>13138</v>
      </c>
      <c r="G12" s="346">
        <v>3.4334506906685944</v>
      </c>
      <c r="H12" s="258">
        <v>3.3</v>
      </c>
      <c r="I12" s="258">
        <v>4.1</v>
      </c>
      <c r="J12" s="2">
        <v>5.505937936463036</v>
      </c>
    </row>
    <row r="13" spans="2:10" ht="12.75">
      <c r="B13" s="278">
        <v>1989</v>
      </c>
      <c r="C13" s="260">
        <v>453229</v>
      </c>
      <c r="D13" s="260">
        <v>20310</v>
      </c>
      <c r="E13" s="260">
        <v>473539</v>
      </c>
      <c r="F13" s="260">
        <v>6021</v>
      </c>
      <c r="G13" s="345">
        <v>4.288981477766351</v>
      </c>
      <c r="H13" s="257">
        <v>4.2</v>
      </c>
      <c r="I13" s="257">
        <v>4.5</v>
      </c>
      <c r="J13" s="3">
        <v>5.272126045924635</v>
      </c>
    </row>
    <row r="14" spans="2:10" ht="12.75">
      <c r="B14" s="156">
        <v>1990</v>
      </c>
      <c r="C14" s="261">
        <v>437089</v>
      </c>
      <c r="D14" s="261">
        <v>29771</v>
      </c>
      <c r="E14" s="261">
        <v>466860</v>
      </c>
      <c r="F14" s="261">
        <v>-6679</v>
      </c>
      <c r="G14" s="346">
        <v>6.376858158762798</v>
      </c>
      <c r="H14" s="258">
        <v>6.3</v>
      </c>
      <c r="I14" s="258">
        <v>5.4</v>
      </c>
      <c r="J14" s="2">
        <v>5.599257913762224</v>
      </c>
    </row>
    <row r="15" spans="2:10" ht="12.75">
      <c r="B15" s="278">
        <v>1991</v>
      </c>
      <c r="C15" s="260">
        <v>417161</v>
      </c>
      <c r="D15" s="260">
        <v>42865</v>
      </c>
      <c r="E15" s="260">
        <v>460026</v>
      </c>
      <c r="F15" s="260">
        <v>-6834</v>
      </c>
      <c r="G15" s="345">
        <v>9.317951594040338</v>
      </c>
      <c r="H15" s="257">
        <v>8.8</v>
      </c>
      <c r="I15" s="257">
        <v>7.3</v>
      </c>
      <c r="J15" s="3">
        <v>6.827906031932246</v>
      </c>
    </row>
    <row r="16" spans="2:10" ht="12.75">
      <c r="B16" s="156">
        <v>1992</v>
      </c>
      <c r="C16" s="261">
        <v>419199</v>
      </c>
      <c r="D16" s="261">
        <v>42042</v>
      </c>
      <c r="E16" s="261">
        <v>461241</v>
      </c>
      <c r="F16" s="261">
        <v>1215</v>
      </c>
      <c r="G16" s="346">
        <v>9.114974601130427</v>
      </c>
      <c r="H16" s="258">
        <v>8.8</v>
      </c>
      <c r="I16" s="258">
        <v>8.2</v>
      </c>
      <c r="J16" s="2">
        <v>7.501540651462505</v>
      </c>
    </row>
    <row r="17" spans="2:10" ht="12.75">
      <c r="B17" s="278">
        <v>1993</v>
      </c>
      <c r="C17" s="260">
        <v>428316</v>
      </c>
      <c r="D17" s="260">
        <v>34188</v>
      </c>
      <c r="E17" s="260">
        <v>462504</v>
      </c>
      <c r="F17" s="260">
        <v>1263</v>
      </c>
      <c r="G17" s="345">
        <v>7.3919360697420995</v>
      </c>
      <c r="H17" s="257">
        <v>7.3</v>
      </c>
      <c r="I17" s="257">
        <v>7.4</v>
      </c>
      <c r="J17" s="3">
        <v>6.913572923751015</v>
      </c>
    </row>
    <row r="18" spans="2:10" ht="12.75">
      <c r="B18" s="156">
        <v>1994</v>
      </c>
      <c r="C18" s="261">
        <v>433764</v>
      </c>
      <c r="D18" s="261">
        <v>29297</v>
      </c>
      <c r="E18" s="261">
        <v>463061</v>
      </c>
      <c r="F18" s="261">
        <v>557</v>
      </c>
      <c r="G18" s="346">
        <v>6.326812234241277</v>
      </c>
      <c r="H18" s="258">
        <v>6.2</v>
      </c>
      <c r="I18" s="258">
        <v>6.5</v>
      </c>
      <c r="J18" s="2">
        <v>6.094060147413834</v>
      </c>
    </row>
    <row r="19" spans="2:10" ht="12.75">
      <c r="B19" s="278">
        <v>1995</v>
      </c>
      <c r="C19" s="260">
        <v>435951</v>
      </c>
      <c r="D19" s="260">
        <v>24790</v>
      </c>
      <c r="E19" s="260">
        <v>460741</v>
      </c>
      <c r="F19" s="260">
        <v>-2320</v>
      </c>
      <c r="G19" s="345">
        <v>5.380463210350284</v>
      </c>
      <c r="H19" s="257">
        <v>5.5</v>
      </c>
      <c r="I19" s="257">
        <v>6</v>
      </c>
      <c r="J19" s="3">
        <v>5.587702971957276</v>
      </c>
    </row>
    <row r="20" spans="2:10" ht="12.75">
      <c r="B20" s="156">
        <v>1996</v>
      </c>
      <c r="C20" s="261">
        <v>446952</v>
      </c>
      <c r="D20" s="261">
        <v>19766</v>
      </c>
      <c r="E20" s="261">
        <v>466718</v>
      </c>
      <c r="F20" s="261">
        <v>5977</v>
      </c>
      <c r="G20" s="346">
        <v>4.235105566959064</v>
      </c>
      <c r="H20" s="258">
        <v>4.6</v>
      </c>
      <c r="I20" s="258">
        <v>5.7</v>
      </c>
      <c r="J20" s="2">
        <v>5.396544370027394</v>
      </c>
    </row>
    <row r="21" spans="2:10" ht="12.75">
      <c r="B21" s="278">
        <v>1997</v>
      </c>
      <c r="C21" s="260">
        <v>463856</v>
      </c>
      <c r="D21" s="260">
        <v>19534</v>
      </c>
      <c r="E21" s="260">
        <v>483390</v>
      </c>
      <c r="F21" s="260">
        <v>16672</v>
      </c>
      <c r="G21" s="345">
        <v>4.041043463869753</v>
      </c>
      <c r="H21" s="257">
        <v>4.1</v>
      </c>
      <c r="I21" s="257">
        <v>5.4</v>
      </c>
      <c r="J21" s="3">
        <v>4.938926896122517</v>
      </c>
    </row>
    <row r="22" spans="2:10" ht="12.75">
      <c r="B22" s="156">
        <v>1998</v>
      </c>
      <c r="C22" s="261">
        <v>473731</v>
      </c>
      <c r="D22" s="261">
        <v>17264</v>
      </c>
      <c r="E22" s="261">
        <v>490995</v>
      </c>
      <c r="F22" s="261">
        <v>7605</v>
      </c>
      <c r="G22" s="346">
        <v>3.516125418792452</v>
      </c>
      <c r="H22" s="258">
        <v>3.4</v>
      </c>
      <c r="I22" s="258">
        <v>4.7</v>
      </c>
      <c r="J22" s="2">
        <v>4.506218122154205</v>
      </c>
    </row>
    <row r="23" spans="2:10" ht="12.75">
      <c r="B23" s="278">
        <v>1999</v>
      </c>
      <c r="C23" s="260">
        <v>480468</v>
      </c>
      <c r="D23" s="260">
        <v>16656</v>
      </c>
      <c r="E23" s="260">
        <v>497124</v>
      </c>
      <c r="F23" s="260">
        <v>6129</v>
      </c>
      <c r="G23" s="345">
        <v>3.3504719144519273</v>
      </c>
      <c r="H23" s="257">
        <v>3.3</v>
      </c>
      <c r="I23" s="257">
        <v>4.4</v>
      </c>
      <c r="J23" s="3">
        <v>4.213343991264617</v>
      </c>
    </row>
    <row r="24" spans="2:10" ht="12.75">
      <c r="B24" s="156">
        <v>2000</v>
      </c>
      <c r="C24" s="261">
        <v>480528</v>
      </c>
      <c r="D24" s="261">
        <v>12789</v>
      </c>
      <c r="E24" s="261">
        <v>493317</v>
      </c>
      <c r="F24" s="261">
        <v>-3807</v>
      </c>
      <c r="G24" s="346">
        <v>2.592450696002773</v>
      </c>
      <c r="H24" s="258">
        <v>2.7</v>
      </c>
      <c r="I24" s="258">
        <v>3.8</v>
      </c>
      <c r="J24" s="2">
        <v>3.9927727521133107</v>
      </c>
    </row>
    <row r="25" spans="2:10" ht="12.75">
      <c r="B25" s="278">
        <v>2001</v>
      </c>
      <c r="C25" s="260">
        <v>482938</v>
      </c>
      <c r="D25" s="260">
        <v>20371</v>
      </c>
      <c r="E25" s="260">
        <v>503309</v>
      </c>
      <c r="F25" s="260">
        <v>9992</v>
      </c>
      <c r="G25" s="345">
        <v>4.047414212740086</v>
      </c>
      <c r="H25" s="257">
        <v>3.7</v>
      </c>
      <c r="I25" s="257">
        <v>4.4</v>
      </c>
      <c r="J25" s="3">
        <v>4.735002679289685</v>
      </c>
    </row>
    <row r="26" spans="2:10" ht="12.75">
      <c r="B26" s="156">
        <v>2002</v>
      </c>
      <c r="C26" s="261">
        <v>487760</v>
      </c>
      <c r="D26" s="261">
        <v>32157</v>
      </c>
      <c r="E26" s="261">
        <v>519917</v>
      </c>
      <c r="F26" s="261">
        <v>16608</v>
      </c>
      <c r="G26" s="346">
        <v>6.185025686792315</v>
      </c>
      <c r="H26" s="258">
        <v>5.3</v>
      </c>
      <c r="I26" s="258">
        <v>5.6</v>
      </c>
      <c r="J26" s="2">
        <v>5.788035416876125</v>
      </c>
    </row>
    <row r="27" spans="2:10" ht="12.75">
      <c r="B27" s="278">
        <v>2003</v>
      </c>
      <c r="C27" s="260">
        <v>477945</v>
      </c>
      <c r="D27" s="260">
        <v>34286</v>
      </c>
      <c r="E27" s="260">
        <v>512231</v>
      </c>
      <c r="F27" s="260">
        <v>-7686</v>
      </c>
      <c r="G27" s="345">
        <v>6.693464472083884</v>
      </c>
      <c r="H27" s="257">
        <v>5.8</v>
      </c>
      <c r="I27" s="257">
        <v>5.9</v>
      </c>
      <c r="J27" s="3">
        <v>5.985613295241813</v>
      </c>
    </row>
    <row r="28" spans="2:10" ht="13.5" thickBot="1">
      <c r="B28" s="395">
        <v>2004</v>
      </c>
      <c r="C28" s="311">
        <v>478602</v>
      </c>
      <c r="D28" s="311">
        <v>29716</v>
      </c>
      <c r="E28" s="311">
        <v>508318</v>
      </c>
      <c r="F28" s="311">
        <v>-3913</v>
      </c>
      <c r="G28" s="347">
        <v>5.845946828560074</v>
      </c>
      <c r="H28" s="312">
        <v>5.1</v>
      </c>
      <c r="I28" s="312">
        <v>5.3</v>
      </c>
      <c r="J28" s="5">
        <v>5.5278255268414105</v>
      </c>
    </row>
    <row r="52" spans="2:11" ht="19.5" customHeight="1">
      <c r="B52" s="610" t="s">
        <v>358</v>
      </c>
      <c r="C52" s="610"/>
      <c r="D52" s="610"/>
      <c r="E52" s="610"/>
      <c r="F52" s="610"/>
      <c r="G52" s="610"/>
      <c r="H52" s="610"/>
      <c r="I52" s="610"/>
      <c r="J52" s="610"/>
      <c r="K52" s="610"/>
    </row>
    <row r="53" spans="2:11" ht="19.5" customHeight="1">
      <c r="B53" s="344"/>
      <c r="C53" s="344"/>
      <c r="D53" s="344"/>
      <c r="E53" s="344"/>
      <c r="F53" s="344"/>
      <c r="G53" s="344"/>
      <c r="H53" s="344"/>
      <c r="I53" s="344"/>
      <c r="J53" s="344"/>
      <c r="K53" s="344"/>
    </row>
    <row r="54" spans="2:6" ht="16.5" thickBot="1">
      <c r="B54" s="624" t="s">
        <v>920</v>
      </c>
      <c r="C54" s="624"/>
      <c r="D54" s="624"/>
      <c r="E54" s="624"/>
      <c r="F54" s="624"/>
    </row>
    <row r="55" spans="2:6" ht="19.5">
      <c r="B55" s="621" t="s">
        <v>365</v>
      </c>
      <c r="C55" s="622"/>
      <c r="D55" s="622"/>
      <c r="E55" s="622"/>
      <c r="F55" s="623"/>
    </row>
    <row r="56" spans="2:6" ht="30.75" customHeight="1">
      <c r="B56" s="615" t="s">
        <v>1</v>
      </c>
      <c r="C56" s="616"/>
      <c r="D56" s="616"/>
      <c r="E56" s="616"/>
      <c r="F56" s="617"/>
    </row>
    <row r="57" spans="2:6" ht="33" customHeight="1" thickBot="1">
      <c r="B57" s="618" t="s">
        <v>2</v>
      </c>
      <c r="C57" s="619"/>
      <c r="D57" s="619"/>
      <c r="E57" s="619"/>
      <c r="F57" s="620"/>
    </row>
  </sheetData>
  <mergeCells count="9">
    <mergeCell ref="B56:F56"/>
    <mergeCell ref="B57:F57"/>
    <mergeCell ref="B55:F55"/>
    <mergeCell ref="B54:F54"/>
    <mergeCell ref="B52:K52"/>
    <mergeCell ref="B5:J5"/>
    <mergeCell ref="B1:E1"/>
    <mergeCell ref="B2:E2"/>
    <mergeCell ref="B3:F3"/>
  </mergeCells>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B1:K46"/>
  <sheetViews>
    <sheetView workbookViewId="0" topLeftCell="A1">
      <selection activeCell="A1" sqref="A1:A16384"/>
    </sheetView>
  </sheetViews>
  <sheetFormatPr defaultColWidth="9.140625" defaultRowHeight="12.75"/>
  <cols>
    <col min="1" max="1" width="3.57421875" style="110" customWidth="1"/>
    <col min="2" max="2" width="36.00390625" style="110" customWidth="1"/>
    <col min="3" max="3" width="10.57421875" style="110" bestFit="1" customWidth="1"/>
    <col min="4" max="5" width="11.421875" style="110" bestFit="1" customWidth="1"/>
    <col min="6" max="6" width="9.28125" style="110" bestFit="1" customWidth="1"/>
    <col min="7" max="9" width="11.421875" style="110" bestFit="1" customWidth="1"/>
    <col min="10" max="10" width="7.8515625" style="110" bestFit="1" customWidth="1"/>
    <col min="11" max="11" width="11.421875" style="110" bestFit="1" customWidth="1"/>
    <col min="12" max="16384" width="9.140625" style="110" customWidth="1"/>
  </cols>
  <sheetData>
    <row r="1" spans="2:5" ht="23.25">
      <c r="B1" s="645" t="s">
        <v>318</v>
      </c>
      <c r="C1" s="645"/>
      <c r="D1" s="645"/>
      <c r="E1" s="645"/>
    </row>
    <row r="2" spans="2:4" ht="18">
      <c r="B2" s="116" t="s">
        <v>323</v>
      </c>
      <c r="C2" s="112"/>
      <c r="D2" s="112"/>
    </row>
    <row r="3" spans="2:7" ht="15">
      <c r="B3" s="614" t="s">
        <v>872</v>
      </c>
      <c r="C3" s="614"/>
      <c r="D3" s="614"/>
      <c r="E3" s="614"/>
      <c r="F3" s="614"/>
      <c r="G3" s="614"/>
    </row>
    <row r="4" spans="2:7" ht="15">
      <c r="B4" s="38"/>
      <c r="C4" s="38"/>
      <c r="D4" s="38"/>
      <c r="E4" s="38"/>
      <c r="F4" s="38"/>
      <c r="G4" s="38"/>
    </row>
    <row r="5" spans="2:6" ht="16.5" thickBot="1">
      <c r="B5" s="650" t="s">
        <v>362</v>
      </c>
      <c r="C5" s="637"/>
      <c r="D5" s="637"/>
      <c r="E5" s="637"/>
      <c r="F5" s="637"/>
    </row>
    <row r="6" spans="2:11" ht="25.5">
      <c r="B6" s="121" t="s">
        <v>125</v>
      </c>
      <c r="C6" s="122" t="s">
        <v>126</v>
      </c>
      <c r="D6" s="122" t="s">
        <v>127</v>
      </c>
      <c r="E6" s="122" t="s">
        <v>128</v>
      </c>
      <c r="F6" s="127" t="s">
        <v>129</v>
      </c>
      <c r="G6" s="129" t="s">
        <v>130</v>
      </c>
      <c r="H6" s="122" t="s">
        <v>127</v>
      </c>
      <c r="I6" s="122" t="s">
        <v>128</v>
      </c>
      <c r="J6" s="127" t="s">
        <v>131</v>
      </c>
      <c r="K6" s="123" t="s">
        <v>132</v>
      </c>
    </row>
    <row r="7" spans="2:11" ht="12.75">
      <c r="B7" s="387" t="s">
        <v>871</v>
      </c>
      <c r="C7" s="652" t="s">
        <v>123</v>
      </c>
      <c r="D7" s="652"/>
      <c r="E7" s="652"/>
      <c r="F7" s="653"/>
      <c r="G7" s="651" t="s">
        <v>124</v>
      </c>
      <c r="H7" s="652"/>
      <c r="I7" s="652"/>
      <c r="J7" s="653"/>
      <c r="K7" s="134"/>
    </row>
    <row r="8" spans="2:11" ht="12.75">
      <c r="B8" s="388" t="s">
        <v>184</v>
      </c>
      <c r="C8" s="364">
        <v>0.5171492902208201</v>
      </c>
      <c r="D8" s="364">
        <v>0.7512171335280977</v>
      </c>
      <c r="E8" s="364">
        <v>0.6553810590871565</v>
      </c>
      <c r="F8" s="365">
        <v>0.6362795987437876</v>
      </c>
      <c r="G8" s="366">
        <v>0.8346457319244924</v>
      </c>
      <c r="H8" s="364">
        <v>0.8031479558728097</v>
      </c>
      <c r="I8" s="364">
        <v>0.7773632790567097</v>
      </c>
      <c r="J8" s="365">
        <v>0.8191606954689147</v>
      </c>
      <c r="K8" s="367">
        <v>0.6886625219712259</v>
      </c>
    </row>
    <row r="9" spans="2:11" ht="12" customHeight="1">
      <c r="B9" s="389" t="s">
        <v>185</v>
      </c>
      <c r="C9" s="115">
        <v>0.4788435335420818</v>
      </c>
      <c r="D9" s="115">
        <v>0.49058620118578383</v>
      </c>
      <c r="E9" s="115">
        <v>0.5281236735843741</v>
      </c>
      <c r="F9" s="108">
        <v>0.49833478027202455</v>
      </c>
      <c r="G9" s="109">
        <v>0.44153108198334323</v>
      </c>
      <c r="H9" s="115">
        <v>0.6431290923125823</v>
      </c>
      <c r="I9" s="115">
        <v>0.6561789608723541</v>
      </c>
      <c r="J9" s="108">
        <v>0.5465371428571428</v>
      </c>
      <c r="K9" s="136">
        <v>0.5193709282951958</v>
      </c>
    </row>
    <row r="10" spans="2:11" ht="12.75">
      <c r="B10" s="388" t="s">
        <v>186</v>
      </c>
      <c r="C10" s="364">
        <v>0.08637614190687364</v>
      </c>
      <c r="D10" s="368">
        <v>0.013560380124349188</v>
      </c>
      <c r="E10" s="368">
        <v>0.02597873941674506</v>
      </c>
      <c r="F10" s="369">
        <v>0.02438265082596706</v>
      </c>
      <c r="G10" s="370">
        <v>0.08976926817999441</v>
      </c>
      <c r="H10" s="368">
        <v>0.11374003444528145</v>
      </c>
      <c r="I10" s="368">
        <v>0.1617218714300054</v>
      </c>
      <c r="J10" s="369">
        <v>0.11573236383559035</v>
      </c>
      <c r="K10" s="371">
        <v>0.09926004243670225</v>
      </c>
    </row>
    <row r="11" spans="2:11" ht="12.75">
      <c r="B11" s="390" t="s">
        <v>133</v>
      </c>
      <c r="C11" s="124">
        <v>0.4288771844641923</v>
      </c>
      <c r="D11" s="124">
        <v>0.30174796894385086</v>
      </c>
      <c r="E11" s="124">
        <v>0.3131382810192519</v>
      </c>
      <c r="F11" s="128">
        <v>0.333202657807309</v>
      </c>
      <c r="G11" s="130">
        <v>0.28647744958625715</v>
      </c>
      <c r="H11" s="125">
        <v>0.1922526794596696</v>
      </c>
      <c r="I11" s="125">
        <v>0.3054636858628803</v>
      </c>
      <c r="J11" s="131">
        <v>0.2267203455395076</v>
      </c>
      <c r="K11" s="126">
        <v>0.2620963046527868</v>
      </c>
    </row>
    <row r="12" spans="2:11" ht="13.5" thickBot="1">
      <c r="B12" s="114"/>
      <c r="C12" s="117"/>
      <c r="D12" s="117"/>
      <c r="E12" s="117"/>
      <c r="F12" s="117"/>
      <c r="G12" s="117"/>
      <c r="H12" s="118"/>
      <c r="I12" s="118"/>
      <c r="J12" s="118"/>
      <c r="K12" s="118"/>
    </row>
    <row r="13" spans="2:11" ht="26.25" thickBot="1">
      <c r="B13" s="121" t="s">
        <v>125</v>
      </c>
      <c r="C13" s="122" t="s">
        <v>126</v>
      </c>
      <c r="D13" s="122" t="s">
        <v>127</v>
      </c>
      <c r="E13" s="122" t="s">
        <v>128</v>
      </c>
      <c r="F13" s="127" t="s">
        <v>129</v>
      </c>
      <c r="G13" s="129" t="s">
        <v>130</v>
      </c>
      <c r="H13" s="122" t="s">
        <v>127</v>
      </c>
      <c r="I13" s="122" t="s">
        <v>128</v>
      </c>
      <c r="J13" s="127" t="s">
        <v>131</v>
      </c>
      <c r="K13" s="123" t="s">
        <v>132</v>
      </c>
    </row>
    <row r="14" spans="2:11" ht="12.75">
      <c r="B14" s="391" t="s">
        <v>70</v>
      </c>
      <c r="C14" s="654" t="s">
        <v>123</v>
      </c>
      <c r="D14" s="654"/>
      <c r="E14" s="654"/>
      <c r="F14" s="655"/>
      <c r="G14" s="656" t="s">
        <v>124</v>
      </c>
      <c r="H14" s="654"/>
      <c r="I14" s="654"/>
      <c r="J14" s="655"/>
      <c r="K14" s="135"/>
    </row>
    <row r="15" spans="2:11" ht="12.75">
      <c r="B15" s="388" t="s">
        <v>184</v>
      </c>
      <c r="C15" s="368">
        <v>0.541</v>
      </c>
      <c r="D15" s="368">
        <v>0.7232290144892827</v>
      </c>
      <c r="E15" s="368">
        <v>0.662</v>
      </c>
      <c r="F15" s="369">
        <v>0.639</v>
      </c>
      <c r="G15" s="370">
        <v>0.807</v>
      </c>
      <c r="H15" s="368">
        <v>0.826290922087205</v>
      </c>
      <c r="I15" s="368">
        <v>0.766</v>
      </c>
      <c r="J15" s="369">
        <v>0.805</v>
      </c>
      <c r="K15" s="371">
        <v>0.684</v>
      </c>
    </row>
    <row r="16" spans="2:11" ht="14.25" customHeight="1">
      <c r="B16" s="389" t="s">
        <v>185</v>
      </c>
      <c r="C16" s="115">
        <v>0.48935280668363934</v>
      </c>
      <c r="D16" s="115">
        <v>0.5099511774972234</v>
      </c>
      <c r="E16" s="115">
        <v>0.5772604467805519</v>
      </c>
      <c r="F16" s="108">
        <v>0.5389587897456315</v>
      </c>
      <c r="G16" s="109">
        <v>0.4384446168768186</v>
      </c>
      <c r="H16" s="115">
        <v>0.654683385666281</v>
      </c>
      <c r="I16" s="115">
        <v>0.6548477492425335</v>
      </c>
      <c r="J16" s="108">
        <v>0.5441300958432337</v>
      </c>
      <c r="K16" s="136">
        <v>0.5339297004163704</v>
      </c>
    </row>
    <row r="17" spans="2:11" ht="12.75">
      <c r="B17" s="388" t="s">
        <v>186</v>
      </c>
      <c r="C17" s="368">
        <v>0.119</v>
      </c>
      <c r="D17" s="368">
        <v>0.029928137014602424</v>
      </c>
      <c r="E17" s="368">
        <v>0.067</v>
      </c>
      <c r="F17" s="369">
        <v>0.054</v>
      </c>
      <c r="G17" s="370">
        <v>0.086</v>
      </c>
      <c r="H17" s="368">
        <v>0.10916217294131737</v>
      </c>
      <c r="I17" s="368">
        <v>0.184</v>
      </c>
      <c r="J17" s="369">
        <v>0.115</v>
      </c>
      <c r="K17" s="371">
        <v>0.1</v>
      </c>
    </row>
    <row r="18" spans="2:11" ht="13.5" thickBot="1">
      <c r="B18" s="392" t="s">
        <v>133</v>
      </c>
      <c r="C18" s="119">
        <v>0.433</v>
      </c>
      <c r="D18" s="119">
        <v>0.38012150316009136</v>
      </c>
      <c r="E18" s="119">
        <v>0.336</v>
      </c>
      <c r="F18" s="132">
        <v>0.344</v>
      </c>
      <c r="G18" s="133">
        <v>0.281</v>
      </c>
      <c r="H18" s="119">
        <v>0.19434593482734816</v>
      </c>
      <c r="I18" s="119">
        <v>0.317</v>
      </c>
      <c r="J18" s="132">
        <v>0.232</v>
      </c>
      <c r="K18" s="120">
        <v>0.275</v>
      </c>
    </row>
    <row r="19" spans="2:11" ht="12.75">
      <c r="B19" s="160"/>
      <c r="C19" s="161"/>
      <c r="D19" s="161"/>
      <c r="E19" s="161"/>
      <c r="F19" s="161"/>
      <c r="G19" s="161"/>
      <c r="H19" s="161"/>
      <c r="I19" s="161"/>
      <c r="J19" s="161"/>
      <c r="K19" s="161"/>
    </row>
    <row r="20" spans="2:7" ht="32.25" customHeight="1" thickBot="1">
      <c r="B20" s="646" t="s">
        <v>873</v>
      </c>
      <c r="C20" s="646"/>
      <c r="D20" s="646"/>
      <c r="E20" s="646"/>
      <c r="F20" s="646"/>
      <c r="G20" s="275"/>
    </row>
    <row r="21" spans="2:6" ht="12.75">
      <c r="B21" s="138" t="s">
        <v>134</v>
      </c>
      <c r="C21" s="647" t="s">
        <v>874</v>
      </c>
      <c r="D21" s="648"/>
      <c r="E21" s="647" t="s">
        <v>70</v>
      </c>
      <c r="F21" s="649"/>
    </row>
    <row r="22" spans="2:6" ht="12.75">
      <c r="B22" s="155"/>
      <c r="C22" s="141" t="s">
        <v>123</v>
      </c>
      <c r="D22" s="147" t="s">
        <v>124</v>
      </c>
      <c r="E22" s="141" t="s">
        <v>123</v>
      </c>
      <c r="F22" s="142" t="s">
        <v>124</v>
      </c>
    </row>
    <row r="23" spans="2:6" ht="12.75">
      <c r="B23" s="383" t="s">
        <v>130</v>
      </c>
      <c r="C23" s="372">
        <v>0.5171492902208201</v>
      </c>
      <c r="D23" s="373">
        <v>0.8346457319244924</v>
      </c>
      <c r="E23" s="372">
        <v>0.541</v>
      </c>
      <c r="F23" s="374">
        <v>0.807</v>
      </c>
    </row>
    <row r="24" spans="2:6" ht="12.75">
      <c r="B24" s="385" t="s">
        <v>127</v>
      </c>
      <c r="C24" s="113">
        <v>0.7512171335280977</v>
      </c>
      <c r="D24" s="149">
        <v>0.8031479558728097</v>
      </c>
      <c r="E24" s="113">
        <v>0.7232290144892827</v>
      </c>
      <c r="F24" s="140">
        <v>0.826290922087205</v>
      </c>
    </row>
    <row r="25" spans="2:6" ht="12.75">
      <c r="B25" s="383" t="s">
        <v>128</v>
      </c>
      <c r="C25" s="372">
        <v>0.6553810590871565</v>
      </c>
      <c r="D25" s="373">
        <v>0.7773632790567097</v>
      </c>
      <c r="E25" s="372">
        <v>0.662</v>
      </c>
      <c r="F25" s="374">
        <v>0.766</v>
      </c>
    </row>
    <row r="26" spans="2:6" ht="13.5" thickBot="1">
      <c r="B26" s="157" t="s">
        <v>15</v>
      </c>
      <c r="C26" s="143">
        <v>0.6362795987437876</v>
      </c>
      <c r="D26" s="150">
        <v>0.8191606954689147</v>
      </c>
      <c r="E26" s="143">
        <v>0.639</v>
      </c>
      <c r="F26" s="144">
        <v>0.805</v>
      </c>
    </row>
    <row r="27" ht="13.5" thickBot="1">
      <c r="D27" s="111"/>
    </row>
    <row r="28" spans="2:6" ht="12.75">
      <c r="B28" s="138" t="s">
        <v>135</v>
      </c>
      <c r="C28" s="647" t="s">
        <v>874</v>
      </c>
      <c r="D28" s="648"/>
      <c r="E28" s="647" t="s">
        <v>70</v>
      </c>
      <c r="F28" s="649"/>
    </row>
    <row r="29" spans="2:6" ht="12.75">
      <c r="B29" s="158"/>
      <c r="C29" s="152" t="s">
        <v>123</v>
      </c>
      <c r="D29" s="153" t="s">
        <v>124</v>
      </c>
      <c r="E29" s="152" t="s">
        <v>123</v>
      </c>
      <c r="F29" s="154" t="s">
        <v>124</v>
      </c>
    </row>
    <row r="30" spans="2:6" ht="12.75">
      <c r="B30" s="384" t="s">
        <v>130</v>
      </c>
      <c r="C30" s="372">
        <v>0.4788435335420818</v>
      </c>
      <c r="D30" s="373">
        <v>0.44153108198334323</v>
      </c>
      <c r="E30" s="372">
        <v>0.3880529709811147</v>
      </c>
      <c r="F30" s="374">
        <v>0.4384446168768186</v>
      </c>
    </row>
    <row r="31" spans="2:6" ht="12.75">
      <c r="B31" s="386" t="s">
        <v>127</v>
      </c>
      <c r="C31" s="137">
        <v>0.49058620118578383</v>
      </c>
      <c r="D31" s="148">
        <v>0.6431290923125823</v>
      </c>
      <c r="E31" s="137">
        <v>0.5683867740361151</v>
      </c>
      <c r="F31" s="139">
        <v>0.654683385666281</v>
      </c>
    </row>
    <row r="32" spans="2:6" ht="12.75">
      <c r="B32" s="384" t="s">
        <v>128</v>
      </c>
      <c r="C32" s="372">
        <v>0.5281236735843741</v>
      </c>
      <c r="D32" s="373">
        <v>0.6561789608723541</v>
      </c>
      <c r="E32" s="372">
        <v>0.6019660356347438</v>
      </c>
      <c r="F32" s="374">
        <v>0.6548477492425335</v>
      </c>
    </row>
    <row r="33" spans="2:6" ht="13.5" thickBot="1">
      <c r="B33" s="159" t="s">
        <v>15</v>
      </c>
      <c r="C33" s="145">
        <v>0.49833478027202455</v>
      </c>
      <c r="D33" s="151">
        <v>0.5465371428571428</v>
      </c>
      <c r="E33" s="145">
        <v>0.4785756427823003</v>
      </c>
      <c r="F33" s="146">
        <v>0.5441300958432337</v>
      </c>
    </row>
    <row r="34" spans="3:6" ht="13.5" thickBot="1">
      <c r="C34" s="112"/>
      <c r="D34" s="112"/>
      <c r="E34" s="112"/>
      <c r="F34" s="112"/>
    </row>
    <row r="35" spans="2:6" ht="12.75">
      <c r="B35" s="138" t="s">
        <v>136</v>
      </c>
      <c r="C35" s="647" t="s">
        <v>874</v>
      </c>
      <c r="D35" s="648"/>
      <c r="E35" s="647" t="s">
        <v>70</v>
      </c>
      <c r="F35" s="649"/>
    </row>
    <row r="36" spans="2:6" ht="12.75">
      <c r="B36" s="158"/>
      <c r="C36" s="152" t="s">
        <v>123</v>
      </c>
      <c r="D36" s="153" t="s">
        <v>124</v>
      </c>
      <c r="E36" s="152" t="s">
        <v>123</v>
      </c>
      <c r="F36" s="154" t="s">
        <v>124</v>
      </c>
    </row>
    <row r="37" spans="2:6" ht="12.75">
      <c r="B37" s="384" t="s">
        <v>130</v>
      </c>
      <c r="C37" s="372">
        <v>0.08637614190687364</v>
      </c>
      <c r="D37" s="373">
        <v>0.08976926817999441</v>
      </c>
      <c r="E37" s="372">
        <v>0.119</v>
      </c>
      <c r="F37" s="374">
        <v>0.086</v>
      </c>
    </row>
    <row r="38" spans="2:6" ht="12.75">
      <c r="B38" s="386" t="s">
        <v>127</v>
      </c>
      <c r="C38" s="137">
        <v>0.013560380124349188</v>
      </c>
      <c r="D38" s="148">
        <v>0.11374003444528145</v>
      </c>
      <c r="E38" s="137">
        <v>0.029928137014602424</v>
      </c>
      <c r="F38" s="139">
        <v>0.10916217294131737</v>
      </c>
    </row>
    <row r="39" spans="2:6" ht="12.75">
      <c r="B39" s="384" t="s">
        <v>128</v>
      </c>
      <c r="C39" s="372">
        <v>0.02597873941674506</v>
      </c>
      <c r="D39" s="373">
        <v>0.1617218714300054</v>
      </c>
      <c r="E39" s="372">
        <v>0.067</v>
      </c>
      <c r="F39" s="374">
        <v>0.184</v>
      </c>
    </row>
    <row r="40" spans="2:6" ht="13.5" thickBot="1">
      <c r="B40" s="159" t="s">
        <v>15</v>
      </c>
      <c r="C40" s="145">
        <v>0.02438265082596706</v>
      </c>
      <c r="D40" s="151">
        <v>0.11573236383559035</v>
      </c>
      <c r="E40" s="145">
        <v>0.054</v>
      </c>
      <c r="F40" s="146">
        <v>0.115</v>
      </c>
    </row>
    <row r="41" spans="2:11" ht="35.25" customHeight="1">
      <c r="B41" s="610" t="s">
        <v>324</v>
      </c>
      <c r="C41" s="610"/>
      <c r="D41" s="610"/>
      <c r="E41" s="610"/>
      <c r="F41" s="610"/>
      <c r="G41" s="610"/>
      <c r="H41" s="610"/>
      <c r="I41" s="610"/>
      <c r="J41" s="610"/>
      <c r="K41" s="610"/>
    </row>
    <row r="42" spans="2:11" ht="15.75">
      <c r="B42" s="344"/>
      <c r="C42" s="344"/>
      <c r="D42" s="344"/>
      <c r="E42" s="344"/>
      <c r="F42" s="344"/>
      <c r="G42" s="344"/>
      <c r="H42" s="344"/>
      <c r="I42" s="344"/>
      <c r="J42" s="344"/>
      <c r="K42" s="344"/>
    </row>
    <row r="43" spans="2:6" ht="16.5" thickBot="1">
      <c r="B43" s="624" t="s">
        <v>920</v>
      </c>
      <c r="C43" s="624"/>
      <c r="D43" s="624"/>
      <c r="E43" s="624"/>
      <c r="F43" s="624"/>
    </row>
    <row r="44" spans="2:10" ht="15.75">
      <c r="B44" s="640" t="s">
        <v>362</v>
      </c>
      <c r="C44" s="641"/>
      <c r="D44" s="641"/>
      <c r="E44" s="641"/>
      <c r="F44" s="641"/>
      <c r="G44" s="352"/>
      <c r="H44" s="352"/>
      <c r="I44" s="352"/>
      <c r="J44" s="353"/>
    </row>
    <row r="45" spans="2:10" ht="48.75" customHeight="1">
      <c r="B45" s="629" t="s">
        <v>940</v>
      </c>
      <c r="C45" s="630"/>
      <c r="D45" s="630"/>
      <c r="E45" s="630"/>
      <c r="F45" s="630"/>
      <c r="G45" s="630"/>
      <c r="H45" s="630"/>
      <c r="I45" s="630"/>
      <c r="J45" s="627"/>
    </row>
    <row r="46" spans="2:10" ht="31.5" customHeight="1" thickBot="1">
      <c r="B46" s="657" t="s">
        <v>371</v>
      </c>
      <c r="C46" s="632"/>
      <c r="D46" s="632"/>
      <c r="E46" s="632"/>
      <c r="F46" s="632"/>
      <c r="G46" s="632"/>
      <c r="H46" s="632"/>
      <c r="I46" s="632"/>
      <c r="J46" s="633"/>
    </row>
  </sheetData>
  <mergeCells count="19">
    <mergeCell ref="B44:F44"/>
    <mergeCell ref="B45:J45"/>
    <mergeCell ref="B46:J46"/>
    <mergeCell ref="B43:F43"/>
    <mergeCell ref="B5:F5"/>
    <mergeCell ref="G7:J7"/>
    <mergeCell ref="C14:F14"/>
    <mergeCell ref="G14:J14"/>
    <mergeCell ref="C7:F7"/>
    <mergeCell ref="B1:E1"/>
    <mergeCell ref="B41:K41"/>
    <mergeCell ref="B20:F20"/>
    <mergeCell ref="C35:D35"/>
    <mergeCell ref="E35:F35"/>
    <mergeCell ref="E28:F28"/>
    <mergeCell ref="E21:F21"/>
    <mergeCell ref="C21:D21"/>
    <mergeCell ref="C28:D28"/>
    <mergeCell ref="B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L41"/>
  <sheetViews>
    <sheetView workbookViewId="0" topLeftCell="A1">
      <selection activeCell="A1" sqref="A1:A16384"/>
    </sheetView>
  </sheetViews>
  <sheetFormatPr defaultColWidth="9.140625" defaultRowHeight="12.75"/>
  <cols>
    <col min="1" max="1" width="3.57421875" style="4" customWidth="1"/>
    <col min="2" max="2" width="9.140625" style="4" customWidth="1"/>
    <col min="3" max="3" width="17.57421875" style="4" customWidth="1"/>
    <col min="4" max="4" width="9.7109375" style="4" customWidth="1"/>
    <col min="5" max="5" width="9.140625" style="4" customWidth="1"/>
    <col min="6" max="6" width="12.00390625" style="4" bestFit="1" customWidth="1"/>
    <col min="7" max="7" width="11.140625" style="4" customWidth="1"/>
    <col min="8" max="8" width="10.57421875" style="4" customWidth="1"/>
    <col min="9" max="9" width="8.7109375" style="4" customWidth="1"/>
    <col min="10" max="10" width="12.00390625" style="4" bestFit="1" customWidth="1"/>
    <col min="11" max="11" width="9.140625" style="4" customWidth="1"/>
    <col min="12" max="12" width="13.8515625" style="4" bestFit="1" customWidth="1"/>
    <col min="13" max="14" width="12.00390625" style="4" bestFit="1" customWidth="1"/>
    <col min="15" max="16384" width="9.140625" style="4" customWidth="1"/>
  </cols>
  <sheetData>
    <row r="1" spans="2:8" ht="23.25">
      <c r="B1" s="645" t="s">
        <v>318</v>
      </c>
      <c r="C1" s="645"/>
      <c r="D1" s="645"/>
      <c r="E1" s="645"/>
      <c r="F1" s="645"/>
      <c r="G1" s="645"/>
      <c r="H1" s="645"/>
    </row>
    <row r="2" spans="2:7" ht="18">
      <c r="B2" s="658" t="s">
        <v>326</v>
      </c>
      <c r="C2" s="658"/>
      <c r="D2" s="658"/>
      <c r="E2" s="658"/>
      <c r="F2" s="658"/>
      <c r="G2" s="658"/>
    </row>
    <row r="3" spans="2:7" ht="15">
      <c r="B3" s="614" t="s">
        <v>500</v>
      </c>
      <c r="C3" s="614"/>
      <c r="D3" s="614"/>
      <c r="E3" s="614"/>
      <c r="F3" s="614"/>
      <c r="G3" s="614"/>
    </row>
    <row r="5" spans="2:12" ht="16.5" thickBot="1">
      <c r="B5" s="611" t="s">
        <v>325</v>
      </c>
      <c r="C5" s="611"/>
      <c r="D5" s="611"/>
      <c r="E5" s="611"/>
      <c r="F5" s="611"/>
      <c r="G5" s="611"/>
      <c r="H5" s="396"/>
      <c r="I5" s="396"/>
      <c r="J5" s="396"/>
      <c r="K5" s="396"/>
      <c r="L5" s="396"/>
    </row>
    <row r="6" spans="2:9" ht="26.25" thickBot="1">
      <c r="B6" s="393" t="s">
        <v>4</v>
      </c>
      <c r="C6" s="162" t="s">
        <v>81</v>
      </c>
      <c r="D6" s="162" t="s">
        <v>82</v>
      </c>
      <c r="E6" s="162" t="s">
        <v>83</v>
      </c>
      <c r="F6" s="162" t="s">
        <v>84</v>
      </c>
      <c r="G6" s="162" t="s">
        <v>85</v>
      </c>
      <c r="H6" s="162" t="s">
        <v>137</v>
      </c>
      <c r="I6" s="163" t="s">
        <v>138</v>
      </c>
    </row>
    <row r="7" spans="2:9" ht="12.75">
      <c r="B7" s="394">
        <v>1995</v>
      </c>
      <c r="C7" s="280">
        <v>29763939452</v>
      </c>
      <c r="D7" s="281">
        <v>183422</v>
      </c>
      <c r="E7" s="280">
        <v>162270.28083872164</v>
      </c>
      <c r="F7" s="285">
        <v>1.239501312335958</v>
      </c>
      <c r="G7" s="280">
        <v>201134.22605271993</v>
      </c>
      <c r="H7" s="512">
        <v>0.15839807195717145</v>
      </c>
      <c r="I7" s="513">
        <v>0.14699407526251804</v>
      </c>
    </row>
    <row r="8" spans="2:9" ht="12.75">
      <c r="B8" s="156">
        <v>1996</v>
      </c>
      <c r="C8" s="267">
        <v>30832169451</v>
      </c>
      <c r="D8" s="282">
        <v>185775</v>
      </c>
      <c r="E8" s="267">
        <v>165965.11614049252</v>
      </c>
      <c r="F8" s="286">
        <v>1.2039515615041427</v>
      </c>
      <c r="G8" s="267">
        <v>199813.96073256238</v>
      </c>
      <c r="H8" s="514">
        <v>0.15962221011923086</v>
      </c>
      <c r="I8" s="515">
        <v>0.1473653900155635</v>
      </c>
    </row>
    <row r="9" spans="2:9" ht="12.75">
      <c r="B9" s="278">
        <v>1997</v>
      </c>
      <c r="C9" s="266">
        <v>31954318275</v>
      </c>
      <c r="D9" s="283">
        <v>188016</v>
      </c>
      <c r="E9" s="266">
        <v>169955.3137764871</v>
      </c>
      <c r="F9" s="287">
        <v>1.1769470404984423</v>
      </c>
      <c r="G9" s="266">
        <v>200028.40356622066</v>
      </c>
      <c r="H9" s="516">
        <v>0.16015280871067902</v>
      </c>
      <c r="I9" s="517">
        <v>0.14775672510943283</v>
      </c>
    </row>
    <row r="10" spans="2:9" ht="12.75">
      <c r="B10" s="156">
        <v>1998</v>
      </c>
      <c r="C10" s="267">
        <v>33842704694</v>
      </c>
      <c r="D10" s="282">
        <v>190187</v>
      </c>
      <c r="E10" s="267">
        <v>177944.36367364752</v>
      </c>
      <c r="F10" s="286">
        <v>1.1588957055214724</v>
      </c>
      <c r="G10" s="267">
        <v>206218.9588831412</v>
      </c>
      <c r="H10" s="514">
        <v>0.16220765550885852</v>
      </c>
      <c r="I10" s="515">
        <v>0.14801788788474052</v>
      </c>
    </row>
    <row r="11" spans="2:9" ht="12.75">
      <c r="B11" s="278">
        <v>1999</v>
      </c>
      <c r="C11" s="266">
        <v>36428420389</v>
      </c>
      <c r="D11" s="283">
        <v>192208</v>
      </c>
      <c r="E11" s="266">
        <v>189526.0363200283</v>
      </c>
      <c r="F11" s="287">
        <v>1.1338535414165667</v>
      </c>
      <c r="G11" s="266">
        <v>214894.76747210894</v>
      </c>
      <c r="H11" s="516">
        <v>0.16422352204768803</v>
      </c>
      <c r="I11" s="517">
        <v>0.14815796897907837</v>
      </c>
    </row>
    <row r="12" spans="2:9" ht="12.75">
      <c r="B12" s="156">
        <v>2000</v>
      </c>
      <c r="C12" s="267">
        <v>39272976119</v>
      </c>
      <c r="D12" s="282">
        <v>194162</v>
      </c>
      <c r="E12" s="267">
        <v>202269.11609377735</v>
      </c>
      <c r="F12" s="286">
        <v>1.096980255516841</v>
      </c>
      <c r="G12" s="267">
        <v>221885.22665571747</v>
      </c>
      <c r="H12" s="514">
        <v>0.164389053185987</v>
      </c>
      <c r="I12" s="515">
        <v>0.1481825765155626</v>
      </c>
    </row>
    <row r="13" spans="2:9" ht="12.75">
      <c r="B13" s="278">
        <v>2001</v>
      </c>
      <c r="C13" s="266">
        <v>45159585035</v>
      </c>
      <c r="D13" s="283">
        <v>195737</v>
      </c>
      <c r="E13" s="266">
        <v>230715.62880293455</v>
      </c>
      <c r="F13" s="287">
        <v>1.0666290231507622</v>
      </c>
      <c r="G13" s="266">
        <v>246087.98577568794</v>
      </c>
      <c r="H13" s="516">
        <v>0.16659699770362785</v>
      </c>
      <c r="I13" s="517">
        <v>0.1480033905046211</v>
      </c>
    </row>
    <row r="14" spans="2:9" ht="12.75">
      <c r="B14" s="156">
        <v>2002</v>
      </c>
      <c r="C14" s="267">
        <v>51812716975</v>
      </c>
      <c r="D14" s="282">
        <v>197062</v>
      </c>
      <c r="E14" s="267">
        <v>262925.96733515343</v>
      </c>
      <c r="F14" s="286">
        <v>1.0500277932184547</v>
      </c>
      <c r="G14" s="267">
        <v>276079.57326075865</v>
      </c>
      <c r="H14" s="514">
        <v>0.1659630874312327</v>
      </c>
      <c r="I14" s="515">
        <v>0.1477619606417</v>
      </c>
    </row>
    <row r="15" spans="2:9" ht="12.75">
      <c r="B15" s="278">
        <v>2003</v>
      </c>
      <c r="C15" s="266">
        <v>58801880100</v>
      </c>
      <c r="D15" s="283">
        <v>198201</v>
      </c>
      <c r="E15" s="266">
        <v>296678.0192834547</v>
      </c>
      <c r="F15" s="287">
        <v>1.0266304347826087</v>
      </c>
      <c r="G15" s="266">
        <v>304578.6839274163</v>
      </c>
      <c r="H15" s="516">
        <v>0.16541034696962853</v>
      </c>
      <c r="I15" s="517">
        <v>0.14749402808474538</v>
      </c>
    </row>
    <row r="16" spans="2:9" ht="13.5" thickBot="1">
      <c r="B16" s="395">
        <v>2004</v>
      </c>
      <c r="C16" s="268">
        <v>67531015995</v>
      </c>
      <c r="D16" s="284">
        <v>199202</v>
      </c>
      <c r="E16" s="268">
        <v>339007.7207809159</v>
      </c>
      <c r="F16" s="518">
        <v>1</v>
      </c>
      <c r="G16" s="268">
        <v>339007.7207809159</v>
      </c>
      <c r="H16" s="519">
        <v>0.16366577924397702</v>
      </c>
      <c r="I16" s="520">
        <v>0.14723334180852762</v>
      </c>
    </row>
    <row r="17" spans="2:6" ht="15.75">
      <c r="B17" s="659" t="s">
        <v>327</v>
      </c>
      <c r="C17" s="659"/>
      <c r="D17" s="659"/>
      <c r="E17" s="659"/>
      <c r="F17" s="659"/>
    </row>
    <row r="27" spans="2:6" ht="15.75">
      <c r="B27" s="279"/>
      <c r="C27" s="279"/>
      <c r="D27" s="279"/>
      <c r="E27" s="279"/>
      <c r="F27" s="279"/>
    </row>
    <row r="30" ht="46.5" customHeight="1"/>
    <row r="38" spans="2:6" ht="16.5" thickBot="1">
      <c r="B38" s="624" t="s">
        <v>920</v>
      </c>
      <c r="C38" s="624"/>
      <c r="D38" s="624"/>
      <c r="E38" s="624"/>
      <c r="F38" s="624"/>
    </row>
    <row r="39" spans="2:10" ht="17.25" customHeight="1">
      <c r="B39" s="640" t="s">
        <v>911</v>
      </c>
      <c r="C39" s="641"/>
      <c r="D39" s="641"/>
      <c r="E39" s="641"/>
      <c r="F39" s="641"/>
      <c r="G39" s="641"/>
      <c r="H39" s="641"/>
      <c r="I39" s="641"/>
      <c r="J39" s="661"/>
    </row>
    <row r="40" spans="2:10" ht="42.75" customHeight="1">
      <c r="B40" s="629" t="s">
        <v>939</v>
      </c>
      <c r="C40" s="630"/>
      <c r="D40" s="630"/>
      <c r="E40" s="630"/>
      <c r="F40" s="630"/>
      <c r="G40" s="630"/>
      <c r="H40" s="630"/>
      <c r="I40" s="630"/>
      <c r="J40" s="627"/>
    </row>
    <row r="41" spans="2:10" ht="13.5" customHeight="1" thickBot="1">
      <c r="B41" s="603" t="s">
        <v>938</v>
      </c>
      <c r="C41" s="604"/>
      <c r="D41" s="604"/>
      <c r="E41" s="604"/>
      <c r="F41" s="604"/>
      <c r="G41" s="604"/>
      <c r="H41" s="604"/>
      <c r="I41" s="604"/>
      <c r="J41" s="660"/>
    </row>
  </sheetData>
  <mergeCells count="9">
    <mergeCell ref="B40:J40"/>
    <mergeCell ref="B41:J41"/>
    <mergeCell ref="B38:F38"/>
    <mergeCell ref="B39:J39"/>
    <mergeCell ref="B2:G2"/>
    <mergeCell ref="B1:H1"/>
    <mergeCell ref="B3:G3"/>
    <mergeCell ref="B17:F17"/>
    <mergeCell ref="B5:G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B1:P32"/>
  <sheetViews>
    <sheetView workbookViewId="0" topLeftCell="A1">
      <selection activeCell="A1" sqref="A1:A16384"/>
    </sheetView>
  </sheetViews>
  <sheetFormatPr defaultColWidth="9.140625" defaultRowHeight="12.75"/>
  <cols>
    <col min="1" max="1" width="3.57421875" style="4" customWidth="1"/>
    <col min="2" max="2" width="9.140625" style="4" customWidth="1"/>
    <col min="3" max="3" width="14.8515625" style="4" bestFit="1" customWidth="1"/>
    <col min="4" max="4" width="9.140625" style="4" customWidth="1"/>
    <col min="5" max="5" width="10.140625" style="4" bestFit="1" customWidth="1"/>
    <col min="6" max="6" width="10.00390625" style="4" customWidth="1"/>
    <col min="7" max="16384" width="9.140625" style="4" customWidth="1"/>
  </cols>
  <sheetData>
    <row r="1" spans="2:7" ht="23.25">
      <c r="B1" s="645" t="s">
        <v>318</v>
      </c>
      <c r="C1" s="645"/>
      <c r="D1" s="645"/>
      <c r="E1" s="645"/>
      <c r="F1" s="645"/>
      <c r="G1" s="110"/>
    </row>
    <row r="2" spans="2:9" ht="18">
      <c r="B2" s="658" t="s">
        <v>328</v>
      </c>
      <c r="C2" s="658"/>
      <c r="D2" s="658"/>
      <c r="E2" s="658"/>
      <c r="F2" s="658"/>
      <c r="G2" s="658"/>
      <c r="H2" s="658"/>
      <c r="I2" s="658"/>
    </row>
    <row r="3" spans="2:7" ht="15">
      <c r="B3" s="614" t="s">
        <v>155</v>
      </c>
      <c r="C3" s="614"/>
      <c r="D3" s="614"/>
      <c r="E3" s="614"/>
      <c r="F3" s="614"/>
      <c r="G3" s="614"/>
    </row>
    <row r="5" spans="2:16" ht="16.5" thickBot="1">
      <c r="B5" s="663" t="s">
        <v>499</v>
      </c>
      <c r="C5" s="663"/>
      <c r="D5" s="663"/>
      <c r="E5" s="663"/>
      <c r="F5" s="663"/>
      <c r="G5" s="663"/>
      <c r="H5" s="663"/>
      <c r="I5" s="663"/>
      <c r="J5" s="663"/>
      <c r="K5" s="663"/>
      <c r="L5" s="663"/>
      <c r="M5" s="663"/>
      <c r="N5" s="663"/>
      <c r="O5" s="663"/>
      <c r="P5" s="663"/>
    </row>
    <row r="6" spans="2:6" ht="26.25" thickBot="1">
      <c r="B6" s="59" t="s">
        <v>23</v>
      </c>
      <c r="C6" s="168" t="s">
        <v>187</v>
      </c>
      <c r="D6" s="168" t="s">
        <v>188</v>
      </c>
      <c r="E6" s="168" t="s">
        <v>71</v>
      </c>
      <c r="F6" s="169" t="s">
        <v>139</v>
      </c>
    </row>
    <row r="7" spans="2:6" ht="12.75">
      <c r="B7" s="377">
        <v>1986</v>
      </c>
      <c r="C7" s="338">
        <v>2441524753</v>
      </c>
      <c r="D7" s="342">
        <v>3410</v>
      </c>
      <c r="E7" s="338">
        <v>715989.6636363637</v>
      </c>
      <c r="F7" s="165">
        <v>1257963.2865744648</v>
      </c>
    </row>
    <row r="8" spans="2:6" ht="12.75">
      <c r="B8" s="376">
        <v>1987</v>
      </c>
      <c r="C8" s="339">
        <v>2960488110</v>
      </c>
      <c r="D8" s="261">
        <v>3551</v>
      </c>
      <c r="E8" s="339">
        <v>833705.4660658969</v>
      </c>
      <c r="F8" s="166">
        <v>1442043.9750948027</v>
      </c>
    </row>
    <row r="9" spans="2:6" ht="12.75">
      <c r="B9" s="377">
        <v>1988</v>
      </c>
      <c r="C9" s="340">
        <v>3834541542</v>
      </c>
      <c r="D9" s="260">
        <v>3696</v>
      </c>
      <c r="E9" s="340">
        <v>1037484.1834415584</v>
      </c>
      <c r="F9" s="165">
        <v>1726709.1770108186</v>
      </c>
    </row>
    <row r="10" spans="2:6" ht="12.75">
      <c r="B10" s="376">
        <v>1989</v>
      </c>
      <c r="C10" s="339">
        <v>4801220497</v>
      </c>
      <c r="D10" s="261">
        <v>4020</v>
      </c>
      <c r="E10" s="339">
        <v>1194333.456965174</v>
      </c>
      <c r="F10" s="166">
        <v>1908917.7784742953</v>
      </c>
    </row>
    <row r="11" spans="2:6" ht="12.75">
      <c r="B11" s="377">
        <v>1990</v>
      </c>
      <c r="C11" s="340">
        <v>5143073372</v>
      </c>
      <c r="D11" s="260">
        <v>4300</v>
      </c>
      <c r="E11" s="340">
        <v>1196063.5748837208</v>
      </c>
      <c r="F11" s="165">
        <v>1821016.407419427</v>
      </c>
    </row>
    <row r="12" spans="2:6" ht="12.75">
      <c r="B12" s="376">
        <v>1991</v>
      </c>
      <c r="C12" s="339">
        <v>5015626720</v>
      </c>
      <c r="D12" s="261">
        <v>4411.5</v>
      </c>
      <c r="E12" s="339">
        <v>1136943.6064830557</v>
      </c>
      <c r="F12" s="166">
        <v>1651358.275060512</v>
      </c>
    </row>
    <row r="13" spans="2:6" ht="12.75">
      <c r="B13" s="377">
        <v>1992</v>
      </c>
      <c r="C13" s="340">
        <v>4411373236</v>
      </c>
      <c r="D13" s="260">
        <v>4457</v>
      </c>
      <c r="E13" s="340">
        <v>989762.8979133946</v>
      </c>
      <c r="F13" s="165">
        <v>1376366.320593223</v>
      </c>
    </row>
    <row r="14" spans="2:6" ht="12.75">
      <c r="B14" s="376">
        <v>1993</v>
      </c>
      <c r="C14" s="339">
        <v>3945252429</v>
      </c>
      <c r="D14" s="261">
        <v>4680</v>
      </c>
      <c r="E14" s="339">
        <v>843002.6557692308</v>
      </c>
      <c r="F14" s="166">
        <v>1136403.5800903367</v>
      </c>
    </row>
    <row r="15" spans="2:6" ht="12.75">
      <c r="B15" s="377">
        <v>1994</v>
      </c>
      <c r="C15" s="340">
        <v>3514855048</v>
      </c>
      <c r="D15" s="260">
        <v>4413</v>
      </c>
      <c r="E15" s="340">
        <v>796477.4638567867</v>
      </c>
      <c r="F15" s="165">
        <v>1044687.1998232369</v>
      </c>
    </row>
    <row r="16" spans="2:6" ht="12.75">
      <c r="B16" s="376">
        <v>1995</v>
      </c>
      <c r="C16" s="339">
        <v>3306339253</v>
      </c>
      <c r="D16" s="261">
        <v>4455</v>
      </c>
      <c r="E16" s="339">
        <v>742163.6931537598</v>
      </c>
      <c r="F16" s="166">
        <v>947208.9183512272</v>
      </c>
    </row>
    <row r="17" spans="2:6" ht="12.75">
      <c r="B17" s="377">
        <v>1996</v>
      </c>
      <c r="C17" s="340">
        <v>3172212373</v>
      </c>
      <c r="D17" s="260">
        <v>4456</v>
      </c>
      <c r="E17" s="340">
        <v>711896.8521095152</v>
      </c>
      <c r="F17" s="165">
        <v>884152.5494396209</v>
      </c>
    </row>
    <row r="18" spans="2:6" ht="12.75">
      <c r="B18" s="376">
        <v>1997</v>
      </c>
      <c r="C18" s="339">
        <v>3149198207</v>
      </c>
      <c r="D18" s="261">
        <v>4445</v>
      </c>
      <c r="E18" s="339">
        <v>708481.0364454443</v>
      </c>
      <c r="F18" s="166">
        <v>854689.8618010647</v>
      </c>
    </row>
    <row r="19" spans="2:6" ht="12.75">
      <c r="B19" s="377">
        <v>1998</v>
      </c>
      <c r="C19" s="340">
        <v>3291170144</v>
      </c>
      <c r="D19" s="260">
        <v>4475</v>
      </c>
      <c r="E19" s="340">
        <v>735457.0154189944</v>
      </c>
      <c r="F19" s="165">
        <v>867885.1010614177</v>
      </c>
    </row>
    <row r="20" spans="2:6" ht="12.75">
      <c r="B20" s="376">
        <v>1999</v>
      </c>
      <c r="C20" s="339">
        <v>3495745630</v>
      </c>
      <c r="D20" s="261">
        <v>4449</v>
      </c>
      <c r="E20" s="339">
        <v>785737.3859294223</v>
      </c>
      <c r="F20" s="166">
        <v>911879.0496019154</v>
      </c>
    </row>
    <row r="21" spans="2:6" ht="12.75">
      <c r="B21" s="377">
        <v>2000</v>
      </c>
      <c r="C21" s="340">
        <v>3828977258</v>
      </c>
      <c r="D21" s="260">
        <v>4406</v>
      </c>
      <c r="E21" s="340">
        <v>869037.0535633228</v>
      </c>
      <c r="F21" s="165">
        <v>987376.2324228755</v>
      </c>
    </row>
    <row r="22" spans="2:6" ht="12.75">
      <c r="B22" s="376">
        <v>2001</v>
      </c>
      <c r="C22" s="339">
        <v>4218480884</v>
      </c>
      <c r="D22" s="261">
        <v>4389</v>
      </c>
      <c r="E22" s="339">
        <v>961148.5267714742</v>
      </c>
      <c r="F22" s="166">
        <v>1053481.082005308</v>
      </c>
    </row>
    <row r="23" spans="2:6" ht="12.75">
      <c r="B23" s="377">
        <v>2002</v>
      </c>
      <c r="C23" s="340">
        <v>4748364491</v>
      </c>
      <c r="D23" s="260">
        <v>4423</v>
      </c>
      <c r="E23" s="340">
        <v>1073561.9468686413</v>
      </c>
      <c r="F23" s="165">
        <v>1145535.9590812433</v>
      </c>
    </row>
    <row r="24" spans="2:6" ht="12.75">
      <c r="B24" s="376">
        <v>2003</v>
      </c>
      <c r="C24" s="339">
        <v>5105577314</v>
      </c>
      <c r="D24" s="261">
        <v>4462</v>
      </c>
      <c r="E24" s="339">
        <v>1144235.1667413716</v>
      </c>
      <c r="F24" s="166">
        <v>1203321.1581388994</v>
      </c>
    </row>
    <row r="25" spans="2:6" ht="12.75">
      <c r="B25" s="377">
        <v>2004</v>
      </c>
      <c r="C25" s="340">
        <v>5463226264</v>
      </c>
      <c r="D25" s="260">
        <v>4492</v>
      </c>
      <c r="E25" s="340">
        <v>1216212.4363312556</v>
      </c>
      <c r="F25" s="165">
        <v>1252586.3808653606</v>
      </c>
    </row>
    <row r="26" spans="2:6" ht="13.5" thickBot="1">
      <c r="B26" s="397">
        <v>2005</v>
      </c>
      <c r="C26" s="341">
        <v>5629099337</v>
      </c>
      <c r="D26" s="311">
        <v>4486</v>
      </c>
      <c r="E26" s="341">
        <v>1254814.8321444495</v>
      </c>
      <c r="F26" s="167">
        <v>1254814.8321444495</v>
      </c>
    </row>
    <row r="27" spans="2:7" ht="30.75" customHeight="1">
      <c r="B27" s="662" t="s">
        <v>329</v>
      </c>
      <c r="C27" s="662"/>
      <c r="D27" s="662"/>
      <c r="E27" s="662"/>
      <c r="F27" s="662"/>
      <c r="G27" s="662"/>
    </row>
    <row r="29" spans="2:6" ht="16.5" thickBot="1">
      <c r="B29" s="624" t="s">
        <v>920</v>
      </c>
      <c r="C29" s="624"/>
      <c r="D29" s="624"/>
      <c r="E29" s="624"/>
      <c r="F29" s="624"/>
    </row>
    <row r="30" spans="2:12" ht="15.75">
      <c r="B30" s="640" t="s">
        <v>912</v>
      </c>
      <c r="C30" s="641"/>
      <c r="D30" s="641"/>
      <c r="E30" s="641"/>
      <c r="F30" s="641"/>
      <c r="G30" s="641"/>
      <c r="H30" s="641"/>
      <c r="I30" s="641"/>
      <c r="J30" s="641"/>
      <c r="K30" s="352"/>
      <c r="L30" s="353"/>
    </row>
    <row r="31" spans="2:12" ht="49.5" customHeight="1">
      <c r="B31" s="629" t="s">
        <v>937</v>
      </c>
      <c r="C31" s="630"/>
      <c r="D31" s="630"/>
      <c r="E31" s="630"/>
      <c r="F31" s="630"/>
      <c r="G31" s="630"/>
      <c r="H31" s="630"/>
      <c r="I31" s="630"/>
      <c r="J31" s="630"/>
      <c r="K31" s="630"/>
      <c r="L31" s="627"/>
    </row>
    <row r="32" spans="2:12" ht="16.5" thickBot="1">
      <c r="B32" s="603" t="s">
        <v>938</v>
      </c>
      <c r="C32" s="604"/>
      <c r="D32" s="604"/>
      <c r="E32" s="604"/>
      <c r="F32" s="604"/>
      <c r="G32" s="604"/>
      <c r="H32" s="604"/>
      <c r="I32" s="604"/>
      <c r="J32" s="604"/>
      <c r="K32" s="604"/>
      <c r="L32" s="354"/>
    </row>
  </sheetData>
  <mergeCells count="9">
    <mergeCell ref="B30:J30"/>
    <mergeCell ref="B31:L31"/>
    <mergeCell ref="B32:K32"/>
    <mergeCell ref="B29:F29"/>
    <mergeCell ref="B27:G27"/>
    <mergeCell ref="B2:I2"/>
    <mergeCell ref="B3:G3"/>
    <mergeCell ref="B1:F1"/>
    <mergeCell ref="B5:P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B1:N53"/>
  <sheetViews>
    <sheetView workbookViewId="0" topLeftCell="A1">
      <selection activeCell="A1" sqref="A1:A16384"/>
    </sheetView>
  </sheetViews>
  <sheetFormatPr defaultColWidth="9.140625" defaultRowHeight="12.75"/>
  <cols>
    <col min="1" max="1" width="3.57421875" style="4" customWidth="1"/>
    <col min="2" max="2" width="5.00390625" style="4" bestFit="1" customWidth="1"/>
    <col min="3" max="3" width="16.00390625" style="4" customWidth="1"/>
    <col min="4" max="4" width="10.28125" style="4" customWidth="1"/>
    <col min="5" max="5" width="12.421875" style="4" customWidth="1"/>
    <col min="6" max="6" width="10.421875" style="4" customWidth="1"/>
    <col min="7" max="16384" width="9.140625" style="4" customWidth="1"/>
  </cols>
  <sheetData>
    <row r="1" spans="2:7" ht="23.25">
      <c r="B1" s="645" t="s">
        <v>318</v>
      </c>
      <c r="C1" s="645"/>
      <c r="D1" s="645"/>
      <c r="E1" s="645"/>
      <c r="F1" s="645"/>
      <c r="G1" s="110"/>
    </row>
    <row r="2" spans="2:9" ht="18">
      <c r="B2" s="658" t="s">
        <v>328</v>
      </c>
      <c r="C2" s="658"/>
      <c r="D2" s="658"/>
      <c r="E2" s="658"/>
      <c r="F2" s="658"/>
      <c r="G2" s="658"/>
      <c r="H2" s="658"/>
      <c r="I2" s="658"/>
    </row>
    <row r="3" spans="2:7" ht="15">
      <c r="B3" s="614" t="s">
        <v>156</v>
      </c>
      <c r="C3" s="614"/>
      <c r="D3" s="614"/>
      <c r="E3" s="614"/>
      <c r="F3" s="614"/>
      <c r="G3" s="614"/>
    </row>
    <row r="5" spans="2:13" ht="16.5" thickBot="1">
      <c r="B5" s="663" t="s">
        <v>498</v>
      </c>
      <c r="C5" s="663"/>
      <c r="D5" s="663"/>
      <c r="E5" s="663"/>
      <c r="F5" s="663"/>
      <c r="G5" s="663"/>
      <c r="H5" s="663"/>
      <c r="I5" s="663"/>
      <c r="J5" s="663"/>
      <c r="K5" s="663"/>
      <c r="L5" s="663"/>
      <c r="M5" s="663"/>
    </row>
    <row r="6" spans="2:6" ht="32.25" customHeight="1" thickBot="1">
      <c r="B6" s="417" t="s">
        <v>4</v>
      </c>
      <c r="C6" s="418" t="s">
        <v>187</v>
      </c>
      <c r="D6" s="307" t="s">
        <v>140</v>
      </c>
      <c r="E6" s="47" t="s">
        <v>71</v>
      </c>
      <c r="F6" s="163" t="s">
        <v>139</v>
      </c>
    </row>
    <row r="7" spans="2:6" ht="12.75">
      <c r="B7" s="400">
        <v>1986</v>
      </c>
      <c r="C7" s="334">
        <v>2937384802</v>
      </c>
      <c r="D7" s="335">
        <v>11144</v>
      </c>
      <c r="E7" s="266">
        <v>263584.42229002155</v>
      </c>
      <c r="F7" s="480">
        <v>463106.5823908171</v>
      </c>
    </row>
    <row r="8" spans="2:6" ht="12.75">
      <c r="B8" s="398">
        <v>1987</v>
      </c>
      <c r="C8" s="315">
        <v>3695970048</v>
      </c>
      <c r="D8" s="336">
        <v>11731</v>
      </c>
      <c r="E8" s="479">
        <v>315060.1012701389</v>
      </c>
      <c r="F8" s="481">
        <v>544953.2710553819</v>
      </c>
    </row>
    <row r="9" spans="2:6" ht="12.75">
      <c r="B9" s="400">
        <v>1988</v>
      </c>
      <c r="C9" s="314">
        <v>4470884766</v>
      </c>
      <c r="D9" s="271">
        <v>12214</v>
      </c>
      <c r="E9" s="266">
        <v>366045.9117406255</v>
      </c>
      <c r="F9" s="482">
        <v>609218.7669918671</v>
      </c>
    </row>
    <row r="10" spans="2:6" ht="12.75">
      <c r="B10" s="398">
        <v>1989</v>
      </c>
      <c r="C10" s="315">
        <v>5730357426</v>
      </c>
      <c r="D10" s="270">
        <v>12558</v>
      </c>
      <c r="E10" s="479">
        <v>456311.30960344005</v>
      </c>
      <c r="F10" s="483">
        <v>729327.9496952874</v>
      </c>
    </row>
    <row r="11" spans="2:6" ht="12.75">
      <c r="B11" s="400">
        <v>1990</v>
      </c>
      <c r="C11" s="314">
        <v>6303993140</v>
      </c>
      <c r="D11" s="271">
        <v>12396</v>
      </c>
      <c r="E11" s="266">
        <v>508550.5921264924</v>
      </c>
      <c r="F11" s="482">
        <v>774272.3645398526</v>
      </c>
    </row>
    <row r="12" spans="2:6" ht="12.75">
      <c r="B12" s="398">
        <v>1991</v>
      </c>
      <c r="C12" s="315">
        <v>6220480195</v>
      </c>
      <c r="D12" s="270">
        <v>12458</v>
      </c>
      <c r="E12" s="479">
        <v>499316.11775565904</v>
      </c>
      <c r="F12" s="483">
        <v>725233.6863720998</v>
      </c>
    </row>
    <row r="13" spans="2:6" ht="12.75">
      <c r="B13" s="400">
        <v>1992</v>
      </c>
      <c r="C13" s="314">
        <v>5631678296</v>
      </c>
      <c r="D13" s="271">
        <v>12208</v>
      </c>
      <c r="E13" s="266">
        <v>461310.47640891216</v>
      </c>
      <c r="F13" s="482">
        <v>641499.2968564462</v>
      </c>
    </row>
    <row r="14" spans="2:6" ht="12.75">
      <c r="B14" s="398">
        <v>1993</v>
      </c>
      <c r="C14" s="315">
        <v>5140816371</v>
      </c>
      <c r="D14" s="270">
        <v>11777</v>
      </c>
      <c r="E14" s="479">
        <v>436513.2352042116</v>
      </c>
      <c r="F14" s="483">
        <v>588438.4821898767</v>
      </c>
    </row>
    <row r="15" spans="2:6" ht="12.75">
      <c r="B15" s="400">
        <v>1994</v>
      </c>
      <c r="C15" s="314">
        <v>4836705898</v>
      </c>
      <c r="D15" s="271">
        <v>11861</v>
      </c>
      <c r="E15" s="266">
        <v>407782.3031784841</v>
      </c>
      <c r="F15" s="482">
        <v>534861.2757756572</v>
      </c>
    </row>
    <row r="16" spans="2:6" ht="12.75">
      <c r="B16" s="398">
        <v>1995</v>
      </c>
      <c r="C16" s="315">
        <v>4817355783</v>
      </c>
      <c r="D16" s="270">
        <v>11845</v>
      </c>
      <c r="E16" s="479">
        <v>406699.51734909246</v>
      </c>
      <c r="F16" s="483">
        <v>519062.5915493134</v>
      </c>
    </row>
    <row r="17" spans="2:6" ht="12.75">
      <c r="B17" s="400">
        <v>1996</v>
      </c>
      <c r="C17" s="314">
        <v>4720143000</v>
      </c>
      <c r="D17" s="271">
        <v>11771</v>
      </c>
      <c r="E17" s="266">
        <v>400997.6212726192</v>
      </c>
      <c r="F17" s="482">
        <v>498025.8981576005</v>
      </c>
    </row>
    <row r="18" spans="2:6" ht="12.75">
      <c r="B18" s="398">
        <v>1997</v>
      </c>
      <c r="C18" s="315">
        <v>4763143027</v>
      </c>
      <c r="D18" s="270">
        <v>11743</v>
      </c>
      <c r="E18" s="479">
        <v>405615.5179255727</v>
      </c>
      <c r="F18" s="483">
        <v>489322.15984142333</v>
      </c>
    </row>
    <row r="19" spans="2:6" ht="12.75">
      <c r="B19" s="400">
        <v>1998</v>
      </c>
      <c r="C19" s="314">
        <v>5059318952</v>
      </c>
      <c r="D19" s="271">
        <v>11648</v>
      </c>
      <c r="E19" s="266">
        <v>434350.87156593404</v>
      </c>
      <c r="F19" s="482">
        <v>512561.09080740134</v>
      </c>
    </row>
    <row r="20" spans="2:6" ht="12.75">
      <c r="B20" s="398">
        <v>1999</v>
      </c>
      <c r="C20" s="315">
        <v>5286257853</v>
      </c>
      <c r="D20" s="270">
        <v>11721</v>
      </c>
      <c r="E20" s="479">
        <v>451007.4100332736</v>
      </c>
      <c r="F20" s="483">
        <v>523411.7859087134</v>
      </c>
    </row>
    <row r="21" spans="2:6" ht="12.75">
      <c r="B21" s="400">
        <v>2000</v>
      </c>
      <c r="C21" s="314">
        <v>5545707403</v>
      </c>
      <c r="D21" s="271">
        <v>11747</v>
      </c>
      <c r="E21" s="266">
        <v>472095.6331829403</v>
      </c>
      <c r="F21" s="482">
        <v>536382.2011088716</v>
      </c>
    </row>
    <row r="22" spans="2:6" ht="12.75">
      <c r="B22" s="398">
        <v>2001</v>
      </c>
      <c r="C22" s="315">
        <v>6296652597</v>
      </c>
      <c r="D22" s="270">
        <v>11711</v>
      </c>
      <c r="E22" s="479">
        <v>537669.9339936811</v>
      </c>
      <c r="F22" s="483">
        <v>589321.0966342778</v>
      </c>
    </row>
    <row r="23" spans="2:6" ht="12.75">
      <c r="B23" s="400">
        <v>2002</v>
      </c>
      <c r="C23" s="314">
        <v>6956764004</v>
      </c>
      <c r="D23" s="271">
        <v>11683</v>
      </c>
      <c r="E23" s="266">
        <v>595460.4129076436</v>
      </c>
      <c r="F23" s="482">
        <v>635381.4208715927</v>
      </c>
    </row>
    <row r="24" spans="2:6" ht="12.75">
      <c r="B24" s="398">
        <v>2003</v>
      </c>
      <c r="C24" s="315">
        <v>7395915629</v>
      </c>
      <c r="D24" s="270">
        <v>11619</v>
      </c>
      <c r="E24" s="479">
        <v>636536.3309234874</v>
      </c>
      <c r="F24" s="483">
        <v>669405.7805491866</v>
      </c>
    </row>
    <row r="25" spans="2:6" ht="12.75">
      <c r="B25" s="400">
        <v>2004</v>
      </c>
      <c r="C25" s="314">
        <v>7819188916</v>
      </c>
      <c r="D25" s="271">
        <v>11570</v>
      </c>
      <c r="E25" s="266">
        <v>675815.8095073466</v>
      </c>
      <c r="F25" s="482">
        <v>696027.810335462</v>
      </c>
    </row>
    <row r="26" spans="2:6" ht="13.5" thickBot="1">
      <c r="B26" s="399">
        <v>2005</v>
      </c>
      <c r="C26" s="316">
        <v>8348117637</v>
      </c>
      <c r="D26" s="337">
        <v>11588</v>
      </c>
      <c r="E26" s="484">
        <v>720410.5658439766</v>
      </c>
      <c r="F26" s="485">
        <v>720410.5658439766</v>
      </c>
    </row>
    <row r="27" spans="2:6" ht="12.75">
      <c r="B27" s="476"/>
      <c r="C27" s="170"/>
      <c r="D27" s="477"/>
      <c r="E27" s="478"/>
      <c r="F27" s="170"/>
    </row>
    <row r="28" spans="2:14" ht="29.25" customHeight="1">
      <c r="B28" s="664" t="s">
        <v>329</v>
      </c>
      <c r="C28" s="664"/>
      <c r="D28" s="664"/>
      <c r="E28" s="664"/>
      <c r="F28" s="664"/>
      <c r="G28" s="664"/>
      <c r="H28" s="664" t="s">
        <v>329</v>
      </c>
      <c r="I28" s="664"/>
      <c r="J28" s="664"/>
      <c r="K28" s="664"/>
      <c r="L28" s="664"/>
      <c r="M28" s="664"/>
      <c r="N28" s="664"/>
    </row>
    <row r="29" spans="2:6" ht="12.75">
      <c r="B29" s="288"/>
      <c r="C29" s="288"/>
      <c r="D29" s="288"/>
      <c r="E29" s="288"/>
      <c r="F29" s="288"/>
    </row>
    <row r="30" spans="2:6" ht="16.5" thickBot="1">
      <c r="B30" s="624" t="s">
        <v>920</v>
      </c>
      <c r="C30" s="624"/>
      <c r="D30" s="624"/>
      <c r="E30" s="624"/>
      <c r="F30" s="624"/>
    </row>
    <row r="31" spans="2:12" ht="15.75">
      <c r="B31" s="640" t="s">
        <v>912</v>
      </c>
      <c r="C31" s="641"/>
      <c r="D31" s="641"/>
      <c r="E31" s="641"/>
      <c r="F31" s="641"/>
      <c r="G31" s="641"/>
      <c r="H31" s="641"/>
      <c r="I31" s="641"/>
      <c r="J31" s="641"/>
      <c r="K31" s="352"/>
      <c r="L31" s="353"/>
    </row>
    <row r="32" spans="2:12" ht="47.25" customHeight="1">
      <c r="B32" s="629" t="s">
        <v>937</v>
      </c>
      <c r="C32" s="630"/>
      <c r="D32" s="630"/>
      <c r="E32" s="630"/>
      <c r="F32" s="630"/>
      <c r="G32" s="630"/>
      <c r="H32" s="630"/>
      <c r="I32" s="630"/>
      <c r="J32" s="630"/>
      <c r="K32" s="630"/>
      <c r="L32" s="627"/>
    </row>
    <row r="33" spans="2:12" ht="15.75" customHeight="1" thickBot="1">
      <c r="B33" s="603" t="s">
        <v>938</v>
      </c>
      <c r="C33" s="604"/>
      <c r="D33" s="604"/>
      <c r="E33" s="604"/>
      <c r="F33" s="604"/>
      <c r="G33" s="604"/>
      <c r="H33" s="604"/>
      <c r="I33" s="604"/>
      <c r="J33" s="604"/>
      <c r="K33" s="604"/>
      <c r="L33" s="354"/>
    </row>
    <row r="53" ht="12.75">
      <c r="G53" s="17"/>
    </row>
  </sheetData>
  <mergeCells count="10">
    <mergeCell ref="B31:J31"/>
    <mergeCell ref="B32:L32"/>
    <mergeCell ref="B33:K33"/>
    <mergeCell ref="B30:F30"/>
    <mergeCell ref="H28:N28"/>
    <mergeCell ref="B1:F1"/>
    <mergeCell ref="B2:I2"/>
    <mergeCell ref="B3:G3"/>
    <mergeCell ref="B5:M5"/>
    <mergeCell ref="B28:G28"/>
  </mergeCells>
  <printOptions/>
  <pageMargins left="0.75" right="0.75" top="1"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dimension ref="B1:O40"/>
  <sheetViews>
    <sheetView workbookViewId="0" topLeftCell="A1">
      <selection activeCell="A1" sqref="A1:A16384"/>
    </sheetView>
  </sheetViews>
  <sheetFormatPr defaultColWidth="9.140625" defaultRowHeight="12.75"/>
  <cols>
    <col min="1" max="1" width="3.57421875" style="4" customWidth="1"/>
    <col min="2" max="2" width="15.57421875" style="4" customWidth="1"/>
    <col min="3" max="3" width="10.421875" style="4" customWidth="1"/>
    <col min="4" max="8" width="9.140625" style="4" customWidth="1"/>
    <col min="9" max="9" width="9.7109375" style="4" customWidth="1"/>
    <col min="10" max="16384" width="9.140625" style="4" customWidth="1"/>
  </cols>
  <sheetData>
    <row r="1" spans="2:8" ht="23.25">
      <c r="B1" s="667" t="s">
        <v>330</v>
      </c>
      <c r="C1" s="667"/>
      <c r="D1" s="667"/>
      <c r="E1" s="667"/>
      <c r="F1" s="667"/>
      <c r="G1" s="667"/>
      <c r="H1" s="667"/>
    </row>
    <row r="2" spans="2:6" ht="18">
      <c r="B2" s="628" t="s">
        <v>331</v>
      </c>
      <c r="C2" s="628"/>
      <c r="D2" s="628"/>
      <c r="E2" s="628"/>
      <c r="F2" s="628"/>
    </row>
    <row r="3" spans="2:7" ht="15">
      <c r="B3" s="614" t="s">
        <v>156</v>
      </c>
      <c r="C3" s="614"/>
      <c r="D3" s="614"/>
      <c r="E3" s="614"/>
      <c r="F3" s="614"/>
      <c r="G3" s="614"/>
    </row>
    <row r="5" spans="2:7" ht="16.5" thickBot="1">
      <c r="B5" s="666" t="s">
        <v>496</v>
      </c>
      <c r="C5" s="666"/>
      <c r="D5" s="666"/>
      <c r="E5" s="666"/>
      <c r="F5" s="666"/>
      <c r="G5" s="666"/>
    </row>
    <row r="6" spans="2:8" ht="26.25" thickBot="1">
      <c r="B6" s="171"/>
      <c r="C6" s="42" t="s">
        <v>15</v>
      </c>
      <c r="D6" s="42" t="s">
        <v>18</v>
      </c>
      <c r="E6" s="42" t="s">
        <v>19</v>
      </c>
      <c r="F6" s="42" t="s">
        <v>20</v>
      </c>
      <c r="G6" s="42" t="s">
        <v>21</v>
      </c>
      <c r="H6" s="163" t="s">
        <v>22</v>
      </c>
    </row>
    <row r="7" spans="2:8" ht="12.75">
      <c r="B7" s="401">
        <v>1990</v>
      </c>
      <c r="C7" s="281">
        <v>861659</v>
      </c>
      <c r="D7" s="329">
        <v>222593</v>
      </c>
      <c r="E7" s="281">
        <v>77476</v>
      </c>
      <c r="F7" s="329">
        <v>290570</v>
      </c>
      <c r="G7" s="281">
        <v>164301</v>
      </c>
      <c r="H7" s="75">
        <v>106719</v>
      </c>
    </row>
    <row r="8" spans="2:8" ht="12.75">
      <c r="B8" s="402" t="s">
        <v>182</v>
      </c>
      <c r="C8" s="325">
        <v>1</v>
      </c>
      <c r="D8" s="330">
        <v>0.25833073176279714</v>
      </c>
      <c r="E8" s="325">
        <v>0.08991491993932635</v>
      </c>
      <c r="F8" s="330">
        <v>0.33722156908939616</v>
      </c>
      <c r="G8" s="325">
        <v>0.1906798397045699</v>
      </c>
      <c r="H8" s="34">
        <v>0.12385293950391048</v>
      </c>
    </row>
    <row r="9" spans="2:8" ht="12.75">
      <c r="B9" s="401">
        <v>2000</v>
      </c>
      <c r="C9" s="326">
        <v>930380</v>
      </c>
      <c r="D9" s="331">
        <v>251133</v>
      </c>
      <c r="E9" s="326">
        <v>59137</v>
      </c>
      <c r="F9" s="331">
        <v>291364</v>
      </c>
      <c r="G9" s="326">
        <v>212134</v>
      </c>
      <c r="H9" s="173">
        <v>116612</v>
      </c>
    </row>
    <row r="10" spans="2:8" ht="12.75">
      <c r="B10" s="402" t="s">
        <v>182</v>
      </c>
      <c r="C10" s="327">
        <v>1</v>
      </c>
      <c r="D10" s="332">
        <v>0.26992519185709063</v>
      </c>
      <c r="E10" s="327">
        <v>0.06356220039123799</v>
      </c>
      <c r="F10" s="332">
        <v>0.3131666630839012</v>
      </c>
      <c r="G10" s="327">
        <v>0.22800791074614674</v>
      </c>
      <c r="H10" s="35">
        <v>0.12533803392162343</v>
      </c>
    </row>
    <row r="11" spans="2:8" ht="12.75">
      <c r="B11" s="401" t="s">
        <v>24</v>
      </c>
      <c r="C11" s="576">
        <v>68721</v>
      </c>
      <c r="D11" s="577">
        <v>28540</v>
      </c>
      <c r="E11" s="576">
        <v>-18339</v>
      </c>
      <c r="F11" s="577">
        <v>794</v>
      </c>
      <c r="G11" s="576">
        <v>47833</v>
      </c>
      <c r="H11" s="578">
        <v>9893</v>
      </c>
    </row>
    <row r="12" spans="2:8" ht="14.25" customHeight="1" thickBot="1">
      <c r="B12" s="403" t="s">
        <v>182</v>
      </c>
      <c r="C12" s="328">
        <v>0.0797542879491771</v>
      </c>
      <c r="D12" s="333">
        <v>0.03312215157040082</v>
      </c>
      <c r="E12" s="328">
        <v>-0.021283361515402263</v>
      </c>
      <c r="F12" s="333">
        <v>0.0009214782181814384</v>
      </c>
      <c r="G12" s="328">
        <v>0.055512679609915294</v>
      </c>
      <c r="H12" s="36">
        <v>0.011481340066081825</v>
      </c>
    </row>
    <row r="13" spans="2:8" ht="14.25" customHeight="1">
      <c r="B13" s="179"/>
      <c r="C13" s="178"/>
      <c r="D13" s="178"/>
      <c r="E13" s="178"/>
      <c r="F13" s="178"/>
      <c r="G13" s="178"/>
      <c r="H13" s="178"/>
    </row>
    <row r="14" spans="2:8" ht="14.25" customHeight="1">
      <c r="B14" s="179"/>
      <c r="C14" s="178"/>
      <c r="D14" s="178"/>
      <c r="E14" s="178"/>
      <c r="F14" s="178"/>
      <c r="G14" s="178"/>
      <c r="H14" s="178"/>
    </row>
    <row r="15" spans="2:8" ht="14.25" customHeight="1">
      <c r="B15" s="179"/>
      <c r="C15" s="178"/>
      <c r="D15" s="178"/>
      <c r="E15" s="178"/>
      <c r="F15" s="178"/>
      <c r="G15" s="178"/>
      <c r="H15" s="178"/>
    </row>
    <row r="16" spans="2:8" ht="14.25" customHeight="1">
      <c r="B16" s="179"/>
      <c r="C16" s="178"/>
      <c r="D16" s="178"/>
      <c r="E16" s="178"/>
      <c r="F16" s="178"/>
      <c r="G16" s="178"/>
      <c r="H16" s="178"/>
    </row>
    <row r="17" spans="2:8" ht="12.75">
      <c r="B17" s="179"/>
      <c r="C17" s="178"/>
      <c r="D17" s="178"/>
      <c r="E17" s="178"/>
      <c r="F17" s="178"/>
      <c r="G17" s="178"/>
      <c r="H17" s="178"/>
    </row>
    <row r="18" spans="2:8" ht="12.75">
      <c r="B18" s="179"/>
      <c r="C18" s="178"/>
      <c r="D18" s="178"/>
      <c r="E18" s="178"/>
      <c r="F18" s="178"/>
      <c r="G18" s="178"/>
      <c r="H18" s="178"/>
    </row>
    <row r="19" spans="2:8" ht="12.75">
      <c r="B19" s="179"/>
      <c r="C19" s="178"/>
      <c r="D19" s="178"/>
      <c r="E19" s="178"/>
      <c r="F19" s="178"/>
      <c r="G19" s="178"/>
      <c r="H19" s="178"/>
    </row>
    <row r="20" spans="2:8" ht="12.75">
      <c r="B20" s="179"/>
      <c r="C20" s="178"/>
      <c r="D20" s="178"/>
      <c r="E20" s="178"/>
      <c r="F20" s="178"/>
      <c r="G20" s="178"/>
      <c r="H20" s="178"/>
    </row>
    <row r="21" spans="2:8" ht="12.75">
      <c r="B21" s="179"/>
      <c r="C21" s="178"/>
      <c r="D21" s="178"/>
      <c r="E21" s="178"/>
      <c r="F21" s="178"/>
      <c r="G21" s="178"/>
      <c r="H21" s="178"/>
    </row>
    <row r="22" spans="2:8" ht="12.75">
      <c r="B22" s="179"/>
      <c r="C22" s="178"/>
      <c r="D22" s="178"/>
      <c r="E22" s="178"/>
      <c r="F22" s="178"/>
      <c r="G22" s="178"/>
      <c r="H22" s="178"/>
    </row>
    <row r="23" ht="12.75">
      <c r="H23" s="178"/>
    </row>
    <row r="24" spans="2:8" s="16" customFormat="1" ht="15.75">
      <c r="B24" s="665"/>
      <c r="C24" s="665"/>
      <c r="D24" s="665"/>
      <c r="E24" s="665"/>
      <c r="F24" s="665"/>
      <c r="G24" s="665"/>
      <c r="H24" s="178"/>
    </row>
    <row r="25" spans="2:15" s="16" customFormat="1" ht="12.75">
      <c r="B25" s="489"/>
      <c r="C25" s="601"/>
      <c r="D25" s="601"/>
      <c r="E25" s="601"/>
      <c r="F25" s="601"/>
      <c r="G25" s="601"/>
      <c r="H25" s="601"/>
      <c r="I25" s="601"/>
      <c r="J25" s="601"/>
      <c r="K25" s="601"/>
      <c r="L25" s="601"/>
      <c r="M25" s="601"/>
      <c r="N25" s="601"/>
      <c r="O25" s="601"/>
    </row>
    <row r="26" spans="2:15" s="16" customFormat="1" ht="12.75">
      <c r="B26" s="489"/>
      <c r="C26" s="19"/>
      <c r="D26" s="19"/>
      <c r="E26" s="19"/>
      <c r="F26" s="19"/>
      <c r="G26" s="19"/>
      <c r="H26" s="19"/>
      <c r="I26" s="19"/>
      <c r="J26" s="19"/>
      <c r="K26" s="19"/>
      <c r="L26" s="19"/>
      <c r="M26" s="19"/>
      <c r="N26" s="19"/>
      <c r="O26" s="19"/>
    </row>
    <row r="27" spans="2:15" s="16" customFormat="1" ht="12.75">
      <c r="B27" s="489"/>
      <c r="C27" s="19"/>
      <c r="D27" s="19"/>
      <c r="E27" s="19"/>
      <c r="F27" s="19"/>
      <c r="G27" s="19"/>
      <c r="H27" s="19"/>
      <c r="I27" s="19"/>
      <c r="J27" s="19"/>
      <c r="K27" s="19"/>
      <c r="L27" s="19"/>
      <c r="M27" s="19"/>
      <c r="N27" s="19"/>
      <c r="O27" s="19"/>
    </row>
    <row r="35" spans="2:8" ht="15.75">
      <c r="B35" s="638" t="s">
        <v>332</v>
      </c>
      <c r="C35" s="638"/>
      <c r="D35" s="638"/>
      <c r="E35" s="638"/>
      <c r="F35" s="638"/>
      <c r="G35" s="289"/>
      <c r="H35" s="289"/>
    </row>
    <row r="36" spans="2:8" ht="15.75">
      <c r="B36" s="187"/>
      <c r="C36" s="187"/>
      <c r="D36" s="187"/>
      <c r="E36" s="187"/>
      <c r="F36" s="187"/>
      <c r="G36" s="289"/>
      <c r="H36" s="289"/>
    </row>
    <row r="37" spans="2:6" ht="16.5" thickBot="1">
      <c r="B37" s="624" t="s">
        <v>920</v>
      </c>
      <c r="C37" s="624"/>
      <c r="D37" s="624"/>
      <c r="E37" s="624"/>
      <c r="F37" s="624"/>
    </row>
    <row r="38" spans="2:11" ht="15.75">
      <c r="B38" s="640" t="s">
        <v>913</v>
      </c>
      <c r="C38" s="641"/>
      <c r="D38" s="641"/>
      <c r="E38" s="352"/>
      <c r="F38" s="352"/>
      <c r="G38" s="352"/>
      <c r="H38" s="352"/>
      <c r="I38" s="352"/>
      <c r="J38" s="352"/>
      <c r="K38" s="353"/>
    </row>
    <row r="39" spans="2:11" ht="45.75" customHeight="1">
      <c r="B39" s="629" t="s">
        <v>935</v>
      </c>
      <c r="C39" s="630"/>
      <c r="D39" s="630"/>
      <c r="E39" s="630"/>
      <c r="F39" s="630"/>
      <c r="G39" s="630"/>
      <c r="H39" s="630"/>
      <c r="I39" s="630"/>
      <c r="J39" s="630"/>
      <c r="K39" s="627"/>
    </row>
    <row r="40" spans="2:11" ht="29.25" customHeight="1" thickBot="1">
      <c r="B40" s="618" t="s">
        <v>936</v>
      </c>
      <c r="C40" s="619"/>
      <c r="D40" s="619"/>
      <c r="E40" s="619"/>
      <c r="F40" s="619"/>
      <c r="G40" s="619"/>
      <c r="H40" s="619"/>
      <c r="I40" s="619"/>
      <c r="J40" s="619"/>
      <c r="K40" s="620"/>
    </row>
  </sheetData>
  <mergeCells count="10">
    <mergeCell ref="B38:D38"/>
    <mergeCell ref="B39:K39"/>
    <mergeCell ref="B40:K40"/>
    <mergeCell ref="B37:F37"/>
    <mergeCell ref="B35:F35"/>
    <mergeCell ref="B24:G24"/>
    <mergeCell ref="B5:G5"/>
    <mergeCell ref="B1:H1"/>
    <mergeCell ref="B2:F2"/>
    <mergeCell ref="B3:G3"/>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B1:O37"/>
  <sheetViews>
    <sheetView workbookViewId="0" topLeftCell="A1">
      <selection activeCell="A1" sqref="A1:A16384"/>
    </sheetView>
  </sheetViews>
  <sheetFormatPr defaultColWidth="9.140625" defaultRowHeight="12.75"/>
  <cols>
    <col min="1" max="1" width="3.57421875" style="4" customWidth="1"/>
    <col min="2" max="2" width="14.00390625" style="4" customWidth="1"/>
    <col min="3" max="16384" width="9.140625" style="4" customWidth="1"/>
  </cols>
  <sheetData>
    <row r="1" spans="2:10" ht="23.25">
      <c r="B1" s="645" t="s">
        <v>330</v>
      </c>
      <c r="C1" s="645"/>
      <c r="D1" s="645"/>
      <c r="E1" s="645"/>
      <c r="F1" s="645"/>
      <c r="G1" s="645"/>
      <c r="H1" s="645"/>
      <c r="I1" s="645"/>
      <c r="J1" s="645"/>
    </row>
    <row r="2" spans="2:6" ht="18">
      <c r="B2" s="628" t="s">
        <v>331</v>
      </c>
      <c r="C2" s="628"/>
      <c r="D2" s="628"/>
      <c r="E2" s="628"/>
      <c r="F2" s="628"/>
    </row>
    <row r="3" spans="2:7" ht="15">
      <c r="B3" s="614" t="s">
        <v>156</v>
      </c>
      <c r="C3" s="614"/>
      <c r="D3" s="614"/>
      <c r="E3" s="614"/>
      <c r="F3" s="614"/>
      <c r="G3" s="614"/>
    </row>
    <row r="4" spans="2:7" ht="15">
      <c r="B4" s="38"/>
      <c r="C4" s="38"/>
      <c r="D4" s="38"/>
      <c r="E4" s="38"/>
      <c r="F4" s="38"/>
      <c r="G4" s="38"/>
    </row>
    <row r="5" spans="2:11" ht="16.5" thickBot="1">
      <c r="B5" s="602" t="s">
        <v>497</v>
      </c>
      <c r="C5" s="602"/>
      <c r="D5" s="602"/>
      <c r="E5" s="602"/>
      <c r="F5" s="602"/>
      <c r="G5" s="602"/>
      <c r="H5" s="602"/>
      <c r="I5" s="602"/>
      <c r="J5" s="602"/>
      <c r="K5" s="602"/>
    </row>
    <row r="6" spans="2:15" ht="12.75">
      <c r="B6" s="174" t="s">
        <v>91</v>
      </c>
      <c r="C6" s="176">
        <v>11049</v>
      </c>
      <c r="D6" s="176">
        <v>14702</v>
      </c>
      <c r="E6" s="176">
        <v>18354</v>
      </c>
      <c r="F6" s="176">
        <v>22007</v>
      </c>
      <c r="G6" s="176">
        <v>25659</v>
      </c>
      <c r="H6" s="176">
        <v>29312</v>
      </c>
      <c r="I6" s="176">
        <v>32964</v>
      </c>
      <c r="J6" s="176">
        <v>36617</v>
      </c>
      <c r="K6" s="176">
        <v>36708</v>
      </c>
      <c r="L6" s="176">
        <v>37073</v>
      </c>
      <c r="M6" s="176">
        <v>37438</v>
      </c>
      <c r="N6" s="176">
        <v>37803</v>
      </c>
      <c r="O6" s="177">
        <v>38169</v>
      </c>
    </row>
    <row r="7" spans="2:15" ht="12.75">
      <c r="B7" s="172" t="s">
        <v>70</v>
      </c>
      <c r="C7" s="21">
        <v>4248326</v>
      </c>
      <c r="D7" s="19">
        <v>4316721</v>
      </c>
      <c r="E7" s="21">
        <v>4690514</v>
      </c>
      <c r="F7" s="19">
        <v>5148578</v>
      </c>
      <c r="G7" s="21">
        <v>5689377</v>
      </c>
      <c r="H7" s="19">
        <v>5737037</v>
      </c>
      <c r="I7" s="21">
        <v>6016425</v>
      </c>
      <c r="J7" s="19">
        <v>6349105</v>
      </c>
      <c r="K7" s="21">
        <v>6362076</v>
      </c>
      <c r="L7" s="19">
        <v>6399869</v>
      </c>
      <c r="M7" s="21">
        <v>6421800</v>
      </c>
      <c r="N7" s="19">
        <v>6433422</v>
      </c>
      <c r="O7" s="75">
        <v>6416505</v>
      </c>
    </row>
    <row r="8" spans="2:15" ht="13.5" thickBot="1">
      <c r="B8" s="175" t="s">
        <v>193</v>
      </c>
      <c r="C8" s="77">
        <v>518642</v>
      </c>
      <c r="D8" s="20">
        <v>529190</v>
      </c>
      <c r="E8" s="77">
        <v>560903</v>
      </c>
      <c r="F8" s="20">
        <v>645901</v>
      </c>
      <c r="G8" s="77">
        <v>775748</v>
      </c>
      <c r="H8" s="20">
        <v>799287</v>
      </c>
      <c r="I8" s="77">
        <v>861659</v>
      </c>
      <c r="J8" s="20">
        <v>930135</v>
      </c>
      <c r="K8" s="77">
        <v>932579</v>
      </c>
      <c r="L8" s="20">
        <v>940556</v>
      </c>
      <c r="M8" s="77">
        <v>944186</v>
      </c>
      <c r="N8" s="20">
        <v>946066</v>
      </c>
      <c r="O8" s="78">
        <v>946177</v>
      </c>
    </row>
    <row r="32" spans="2:8" ht="24.75" customHeight="1">
      <c r="B32" s="638" t="s">
        <v>332</v>
      </c>
      <c r="C32" s="638"/>
      <c r="D32" s="638"/>
      <c r="E32" s="638"/>
      <c r="F32" s="638"/>
      <c r="G32" s="289"/>
      <c r="H32" s="289"/>
    </row>
    <row r="33" spans="2:8" ht="15.75">
      <c r="B33" s="187"/>
      <c r="C33" s="187"/>
      <c r="D33" s="187"/>
      <c r="E33" s="187"/>
      <c r="F33" s="187"/>
      <c r="G33" s="289"/>
      <c r="H33" s="289"/>
    </row>
    <row r="34" spans="2:8" ht="16.5" thickBot="1">
      <c r="B34" s="668" t="s">
        <v>920</v>
      </c>
      <c r="C34" s="668"/>
      <c r="D34" s="668"/>
      <c r="E34" s="668"/>
      <c r="F34" s="668"/>
      <c r="G34" s="668"/>
      <c r="H34" s="668"/>
    </row>
    <row r="35" spans="2:11" ht="15.75">
      <c r="B35" s="640" t="s">
        <v>913</v>
      </c>
      <c r="C35" s="641"/>
      <c r="D35" s="641"/>
      <c r="E35" s="352"/>
      <c r="F35" s="352"/>
      <c r="G35" s="352"/>
      <c r="H35" s="352"/>
      <c r="I35" s="352"/>
      <c r="J35" s="352"/>
      <c r="K35" s="353"/>
    </row>
    <row r="36" spans="2:11" ht="48.75" customHeight="1">
      <c r="B36" s="629" t="s">
        <v>935</v>
      </c>
      <c r="C36" s="630"/>
      <c r="D36" s="630"/>
      <c r="E36" s="630"/>
      <c r="F36" s="630"/>
      <c r="G36" s="630"/>
      <c r="H36" s="630"/>
      <c r="I36" s="630"/>
      <c r="J36" s="630"/>
      <c r="K36" s="627"/>
    </row>
    <row r="37" spans="2:11" ht="32.25" customHeight="1" thickBot="1">
      <c r="B37" s="618" t="s">
        <v>936</v>
      </c>
      <c r="C37" s="619"/>
      <c r="D37" s="619"/>
      <c r="E37" s="619"/>
      <c r="F37" s="619"/>
      <c r="G37" s="619"/>
      <c r="H37" s="619"/>
      <c r="I37" s="619"/>
      <c r="J37" s="619"/>
      <c r="K37" s="620"/>
    </row>
  </sheetData>
  <mergeCells count="9">
    <mergeCell ref="B2:F2"/>
    <mergeCell ref="B3:G3"/>
    <mergeCell ref="B1:J1"/>
    <mergeCell ref="B36:K36"/>
    <mergeCell ref="B37:K37"/>
    <mergeCell ref="B34:H34"/>
    <mergeCell ref="B5:K5"/>
    <mergeCell ref="B32:F32"/>
    <mergeCell ref="B35:D35"/>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B1:R33"/>
  <sheetViews>
    <sheetView workbookViewId="0" topLeftCell="A1">
      <selection activeCell="A1" sqref="A1:A16384"/>
    </sheetView>
  </sheetViews>
  <sheetFormatPr defaultColWidth="9.140625" defaultRowHeight="12.75"/>
  <cols>
    <col min="1" max="1" width="3.57421875" style="4" customWidth="1"/>
    <col min="2" max="2" width="16.28125" style="4" customWidth="1"/>
    <col min="3" max="7" width="7.140625" style="4" bestFit="1" customWidth="1"/>
    <col min="8" max="13" width="6.57421875" style="4" bestFit="1" customWidth="1"/>
    <col min="14" max="15" width="7.140625" style="4" bestFit="1" customWidth="1"/>
    <col min="16" max="16384" width="9.140625" style="4" customWidth="1"/>
  </cols>
  <sheetData>
    <row r="1" spans="2:15" ht="23.25">
      <c r="B1" s="645" t="s">
        <v>330</v>
      </c>
      <c r="C1" s="645"/>
      <c r="D1" s="645"/>
      <c r="E1" s="645"/>
      <c r="F1" s="645"/>
      <c r="G1" s="645"/>
      <c r="H1" s="645"/>
      <c r="I1" s="645"/>
      <c r="J1" s="645"/>
      <c r="K1" s="645"/>
      <c r="L1" s="645"/>
      <c r="M1" s="645"/>
      <c r="N1" s="645"/>
      <c r="O1" s="645"/>
    </row>
    <row r="2" spans="2:11" ht="18">
      <c r="B2" s="628" t="s">
        <v>334</v>
      </c>
      <c r="C2" s="628"/>
      <c r="D2" s="628"/>
      <c r="E2" s="628"/>
      <c r="F2" s="628"/>
      <c r="G2" s="628"/>
      <c r="H2" s="628"/>
      <c r="I2" s="628"/>
      <c r="J2" s="628"/>
      <c r="K2" s="628"/>
    </row>
    <row r="3" spans="2:13" ht="15" customHeight="1">
      <c r="B3" s="614" t="s">
        <v>492</v>
      </c>
      <c r="C3" s="614"/>
      <c r="D3" s="614"/>
      <c r="E3" s="614"/>
      <c r="F3" s="614"/>
      <c r="G3" s="614"/>
      <c r="H3" s="614"/>
      <c r="I3" s="614"/>
      <c r="J3" s="614"/>
      <c r="K3" s="614"/>
      <c r="L3" s="614"/>
      <c r="M3" s="614"/>
    </row>
    <row r="4" spans="2:11" ht="12.75" customHeight="1">
      <c r="B4" s="45"/>
      <c r="C4" s="45"/>
      <c r="D4" s="45"/>
      <c r="E4" s="45"/>
      <c r="F4" s="45"/>
      <c r="G4" s="45"/>
      <c r="H4" s="45"/>
      <c r="I4" s="45"/>
      <c r="J4" s="45"/>
      <c r="K4" s="45"/>
    </row>
    <row r="5" spans="2:11" ht="16.5" thickBot="1">
      <c r="B5" s="611" t="s">
        <v>335</v>
      </c>
      <c r="C5" s="611"/>
      <c r="D5" s="611"/>
      <c r="E5" s="611"/>
      <c r="F5" s="611"/>
      <c r="G5" s="611"/>
      <c r="H5" s="611"/>
      <c r="I5" s="611"/>
      <c r="J5" s="611"/>
      <c r="K5" s="611"/>
    </row>
    <row r="6" spans="2:15" ht="12.75">
      <c r="B6" s="180" t="s">
        <v>17</v>
      </c>
      <c r="C6" s="69" t="s">
        <v>25</v>
      </c>
      <c r="D6" s="69" t="s">
        <v>26</v>
      </c>
      <c r="E6" s="69" t="s">
        <v>27</v>
      </c>
      <c r="F6" s="69" t="s">
        <v>28</v>
      </c>
      <c r="G6" s="69" t="s">
        <v>29</v>
      </c>
      <c r="H6" s="69" t="s">
        <v>30</v>
      </c>
      <c r="I6" s="69" t="s">
        <v>31</v>
      </c>
      <c r="J6" s="69" t="s">
        <v>32</v>
      </c>
      <c r="K6" s="69" t="s">
        <v>33</v>
      </c>
      <c r="L6" s="69" t="s">
        <v>34</v>
      </c>
      <c r="M6" s="69" t="s">
        <v>35</v>
      </c>
      <c r="N6" s="69" t="s">
        <v>36</v>
      </c>
      <c r="O6" s="181" t="s">
        <v>37</v>
      </c>
    </row>
    <row r="7" spans="2:15" ht="12.75">
      <c r="B7" s="30" t="s">
        <v>494</v>
      </c>
      <c r="C7" s="521">
        <v>50187</v>
      </c>
      <c r="D7" s="486">
        <v>51894</v>
      </c>
      <c r="E7" s="521">
        <v>56949</v>
      </c>
      <c r="F7" s="486">
        <v>59228</v>
      </c>
      <c r="G7" s="521">
        <v>62354</v>
      </c>
      <c r="H7" s="486">
        <v>63351</v>
      </c>
      <c r="I7" s="521">
        <v>66984</v>
      </c>
      <c r="J7" s="486">
        <v>68222</v>
      </c>
      <c r="K7" s="521">
        <v>69849</v>
      </c>
      <c r="L7" s="486">
        <v>70519</v>
      </c>
      <c r="M7" s="521">
        <v>75585</v>
      </c>
      <c r="N7" s="486">
        <v>67776</v>
      </c>
      <c r="O7" s="521">
        <v>61758</v>
      </c>
    </row>
    <row r="8" spans="2:15" ht="12.75">
      <c r="B8" s="317" t="s">
        <v>493</v>
      </c>
      <c r="C8" s="318">
        <v>86845</v>
      </c>
      <c r="D8" s="319">
        <v>70485</v>
      </c>
      <c r="E8" s="318">
        <v>72537</v>
      </c>
      <c r="F8" s="319">
        <v>69890</v>
      </c>
      <c r="G8" s="318">
        <v>73470</v>
      </c>
      <c r="H8" s="319">
        <v>67672</v>
      </c>
      <c r="I8" s="318">
        <v>70352</v>
      </c>
      <c r="J8" s="319">
        <v>71525</v>
      </c>
      <c r="K8" s="318">
        <v>74092</v>
      </c>
      <c r="L8" s="319">
        <v>77859</v>
      </c>
      <c r="M8" s="318">
        <v>80559</v>
      </c>
      <c r="N8" s="319">
        <v>87550</v>
      </c>
      <c r="O8" s="320">
        <v>87273</v>
      </c>
    </row>
    <row r="9" spans="2:15" ht="13.5" thickBot="1">
      <c r="B9" s="321" t="s">
        <v>495</v>
      </c>
      <c r="C9" s="322">
        <v>-36658</v>
      </c>
      <c r="D9" s="323">
        <v>-18591</v>
      </c>
      <c r="E9" s="322">
        <v>-15588</v>
      </c>
      <c r="F9" s="323">
        <v>-10662</v>
      </c>
      <c r="G9" s="322">
        <v>-11116</v>
      </c>
      <c r="H9" s="323">
        <v>-4321</v>
      </c>
      <c r="I9" s="322">
        <v>-3368</v>
      </c>
      <c r="J9" s="323">
        <v>-3303</v>
      </c>
      <c r="K9" s="322">
        <v>-4243</v>
      </c>
      <c r="L9" s="323">
        <v>-7340</v>
      </c>
      <c r="M9" s="322">
        <v>-4974</v>
      </c>
      <c r="N9" s="323">
        <v>-19774</v>
      </c>
      <c r="O9" s="324">
        <v>-25515</v>
      </c>
    </row>
    <row r="28" spans="2:15" ht="19.5" customHeight="1">
      <c r="B28" s="638" t="s">
        <v>333</v>
      </c>
      <c r="C28" s="638"/>
      <c r="D28" s="638"/>
      <c r="E28" s="638"/>
      <c r="F28" s="638"/>
      <c r="G28" s="638"/>
      <c r="H28" s="638"/>
      <c r="I28" s="638"/>
      <c r="J28" s="638"/>
      <c r="K28" s="638"/>
      <c r="L28" s="638"/>
      <c r="M28" s="638"/>
      <c r="N28" s="187"/>
      <c r="O28" s="187"/>
    </row>
    <row r="29" spans="2:15" ht="19.5" customHeight="1">
      <c r="B29" s="187"/>
      <c r="C29" s="187"/>
      <c r="D29" s="187"/>
      <c r="E29" s="187"/>
      <c r="F29" s="187"/>
      <c r="G29" s="187"/>
      <c r="H29" s="187"/>
      <c r="I29" s="187"/>
      <c r="J29" s="187"/>
      <c r="K29" s="187"/>
      <c r="L29" s="187"/>
      <c r="M29" s="187"/>
      <c r="N29" s="187"/>
      <c r="O29" s="164"/>
    </row>
    <row r="30" spans="2:10" ht="16.5" thickBot="1">
      <c r="B30" s="668" t="s">
        <v>920</v>
      </c>
      <c r="C30" s="668"/>
      <c r="D30" s="668"/>
      <c r="E30" s="668"/>
      <c r="F30" s="668"/>
      <c r="G30" s="668"/>
      <c r="H30" s="668"/>
      <c r="I30" s="668"/>
      <c r="J30" s="668"/>
    </row>
    <row r="31" spans="2:18" ht="15.75">
      <c r="B31" s="640" t="s">
        <v>914</v>
      </c>
      <c r="C31" s="641"/>
      <c r="D31" s="641"/>
      <c r="E31" s="641"/>
      <c r="F31" s="352"/>
      <c r="G31" s="352"/>
      <c r="H31" s="352"/>
      <c r="I31" s="352"/>
      <c r="J31" s="352"/>
      <c r="K31" s="352"/>
      <c r="L31" s="352"/>
      <c r="M31" s="352"/>
      <c r="N31" s="352"/>
      <c r="O31" s="352"/>
      <c r="P31" s="352"/>
      <c r="Q31" s="352"/>
      <c r="R31" s="353"/>
    </row>
    <row r="32" spans="2:18" ht="61.5" customHeight="1">
      <c r="B32" s="629" t="s">
        <v>933</v>
      </c>
      <c r="C32" s="630"/>
      <c r="D32" s="630"/>
      <c r="E32" s="630"/>
      <c r="F32" s="630"/>
      <c r="G32" s="630"/>
      <c r="H32" s="630"/>
      <c r="I32" s="630"/>
      <c r="J32" s="630"/>
      <c r="K32" s="630"/>
      <c r="L32" s="630"/>
      <c r="M32" s="630"/>
      <c r="N32" s="630"/>
      <c r="O32" s="630"/>
      <c r="P32" s="630"/>
      <c r="Q32" s="630"/>
      <c r="R32" s="627"/>
    </row>
    <row r="33" spans="2:18" ht="16.5" thickBot="1">
      <c r="B33" s="603" t="s">
        <v>934</v>
      </c>
      <c r="C33" s="604"/>
      <c r="D33" s="604"/>
      <c r="E33" s="604"/>
      <c r="F33" s="604"/>
      <c r="G33" s="604"/>
      <c r="H33" s="604"/>
      <c r="I33" s="604"/>
      <c r="J33" s="604"/>
      <c r="K33" s="604"/>
      <c r="L33" s="604"/>
      <c r="M33" s="356"/>
      <c r="N33" s="356"/>
      <c r="O33" s="356"/>
      <c r="P33" s="356"/>
      <c r="Q33" s="356"/>
      <c r="R33" s="354"/>
    </row>
  </sheetData>
  <mergeCells count="9">
    <mergeCell ref="B28:M28"/>
    <mergeCell ref="B31:E31"/>
    <mergeCell ref="B32:R32"/>
    <mergeCell ref="B33:L33"/>
    <mergeCell ref="B30:J30"/>
    <mergeCell ref="B5:K5"/>
    <mergeCell ref="B3:M3"/>
    <mergeCell ref="B1:O1"/>
    <mergeCell ref="B2:K2"/>
  </mergeCell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B1:K36"/>
  <sheetViews>
    <sheetView workbookViewId="0" topLeftCell="A1">
      <selection activeCell="A1" sqref="A1:A16384"/>
    </sheetView>
  </sheetViews>
  <sheetFormatPr defaultColWidth="9.140625" defaultRowHeight="12.75"/>
  <cols>
    <col min="1" max="1" width="3.57421875" style="4" customWidth="1"/>
    <col min="2" max="2" width="21.00390625" style="4" customWidth="1"/>
    <col min="3" max="3" width="9.140625" style="4" customWidth="1"/>
    <col min="4" max="4" width="10.8515625" style="4" customWidth="1"/>
    <col min="5" max="5" width="10.00390625" style="4" customWidth="1"/>
    <col min="6" max="6" width="11.7109375" style="4" customWidth="1"/>
    <col min="7" max="7" width="9.140625" style="4" customWidth="1"/>
    <col min="8" max="8" width="12.8515625" style="4" customWidth="1"/>
    <col min="9" max="9" width="9.421875" style="4" customWidth="1"/>
    <col min="10" max="16384" width="9.140625" style="4" customWidth="1"/>
  </cols>
  <sheetData>
    <row r="1" spans="2:7" ht="23.25">
      <c r="B1" s="645" t="s">
        <v>330</v>
      </c>
      <c r="C1" s="645"/>
      <c r="D1" s="645"/>
      <c r="E1" s="645"/>
      <c r="F1" s="645"/>
      <c r="G1" s="645"/>
    </row>
    <row r="2" spans="2:7" ht="18">
      <c r="B2" s="628" t="s">
        <v>341</v>
      </c>
      <c r="C2" s="628"/>
      <c r="D2" s="37"/>
      <c r="E2" s="37"/>
      <c r="F2" s="37"/>
      <c r="G2" s="37"/>
    </row>
    <row r="3" spans="2:7" ht="15">
      <c r="B3" s="614" t="s">
        <v>487</v>
      </c>
      <c r="C3" s="614"/>
      <c r="D3" s="614"/>
      <c r="E3" s="614"/>
      <c r="F3" s="614"/>
      <c r="G3" s="614"/>
    </row>
    <row r="5" spans="2:9" ht="16.5" thickBot="1">
      <c r="B5" s="611" t="s">
        <v>491</v>
      </c>
      <c r="C5" s="611"/>
      <c r="D5" s="611"/>
      <c r="G5" s="16"/>
      <c r="H5" s="16"/>
      <c r="I5" s="16"/>
    </row>
    <row r="6" spans="2:9" ht="52.5" customHeight="1" thickBot="1">
      <c r="B6" s="580"/>
      <c r="C6" s="581" t="s">
        <v>23</v>
      </c>
      <c r="D6" s="582" t="s">
        <v>52</v>
      </c>
      <c r="E6" s="582" t="s">
        <v>53</v>
      </c>
      <c r="F6" s="582" t="s">
        <v>54</v>
      </c>
      <c r="G6" s="582" t="s">
        <v>55</v>
      </c>
      <c r="H6" s="582" t="s">
        <v>56</v>
      </c>
      <c r="I6" s="583" t="s">
        <v>15</v>
      </c>
    </row>
    <row r="7" spans="2:9" ht="15" customHeight="1">
      <c r="B7" s="422" t="s">
        <v>340</v>
      </c>
      <c r="C7" s="184">
        <v>1990</v>
      </c>
      <c r="D7" s="192">
        <v>110256</v>
      </c>
      <c r="E7" s="192">
        <v>166025</v>
      </c>
      <c r="F7" s="193">
        <v>138587</v>
      </c>
      <c r="G7" s="192">
        <v>94212</v>
      </c>
      <c r="H7" s="192">
        <v>52510</v>
      </c>
      <c r="I7" s="194">
        <v>561590</v>
      </c>
    </row>
    <row r="8" spans="2:9" ht="12.75">
      <c r="B8" s="423" t="s">
        <v>340</v>
      </c>
      <c r="C8" s="419">
        <v>2000</v>
      </c>
      <c r="D8" s="420">
        <v>90476</v>
      </c>
      <c r="E8" s="420">
        <v>173234</v>
      </c>
      <c r="F8" s="421">
        <v>157691</v>
      </c>
      <c r="G8" s="420">
        <v>124085</v>
      </c>
      <c r="H8" s="420">
        <v>74624</v>
      </c>
      <c r="I8" s="424">
        <v>620110</v>
      </c>
    </row>
    <row r="9" spans="2:9" ht="12.75">
      <c r="B9" s="422" t="s">
        <v>339</v>
      </c>
      <c r="C9" s="14">
        <v>1990</v>
      </c>
      <c r="D9" s="195">
        <v>0.1963282821987571</v>
      </c>
      <c r="E9" s="195">
        <v>0.2956338253886287</v>
      </c>
      <c r="F9" s="195">
        <v>0.24677611780836553</v>
      </c>
      <c r="G9" s="195">
        <v>0.16775939742516782</v>
      </c>
      <c r="H9" s="195">
        <v>0.09350237717908082</v>
      </c>
      <c r="I9" s="223" t="s">
        <v>348</v>
      </c>
    </row>
    <row r="10" spans="2:9" ht="13.5" thickBot="1">
      <c r="B10" s="425" t="s">
        <v>339</v>
      </c>
      <c r="C10" s="426">
        <v>2000</v>
      </c>
      <c r="D10" s="294">
        <v>0.14590314621599393</v>
      </c>
      <c r="E10" s="427">
        <v>0.27936011352824497</v>
      </c>
      <c r="F10" s="427">
        <v>0.2542952056893132</v>
      </c>
      <c r="G10" s="427">
        <v>0.20010159487832804</v>
      </c>
      <c r="H10" s="427">
        <v>0.12033993968811985</v>
      </c>
      <c r="I10" s="428" t="s">
        <v>348</v>
      </c>
    </row>
    <row r="11" spans="2:9" ht="12.75">
      <c r="B11" s="290"/>
      <c r="C11" s="14"/>
      <c r="D11" s="195"/>
      <c r="E11" s="291"/>
      <c r="F11" s="291"/>
      <c r="G11" s="291"/>
      <c r="H11" s="291"/>
      <c r="I11" s="1"/>
    </row>
    <row r="21" spans="4:9" ht="23.25">
      <c r="D21" s="645"/>
      <c r="E21" s="645"/>
      <c r="F21" s="645"/>
      <c r="G21" s="645"/>
      <c r="H21" s="645"/>
      <c r="I21" s="645"/>
    </row>
    <row r="22" spans="4:9" ht="18">
      <c r="D22" s="628"/>
      <c r="E22" s="628"/>
      <c r="F22" s="37"/>
      <c r="G22" s="37"/>
      <c r="H22" s="37"/>
      <c r="I22" s="37"/>
    </row>
    <row r="23" spans="4:9" ht="15">
      <c r="D23" s="614"/>
      <c r="E23" s="614"/>
      <c r="F23" s="614"/>
      <c r="G23" s="614"/>
      <c r="H23" s="614"/>
      <c r="I23" s="614"/>
    </row>
    <row r="30" spans="3:6" ht="12.75">
      <c r="C30" s="16"/>
      <c r="D30" s="16"/>
      <c r="E30" s="16"/>
      <c r="F30" s="16"/>
    </row>
    <row r="31" spans="2:6" ht="15.75">
      <c r="B31" s="669" t="s">
        <v>338</v>
      </c>
      <c r="C31" s="669"/>
      <c r="D31" s="669"/>
      <c r="E31" s="669"/>
      <c r="F31" s="669"/>
    </row>
    <row r="33" spans="2:6" ht="16.5" thickBot="1">
      <c r="B33" s="624" t="s">
        <v>920</v>
      </c>
      <c r="C33" s="624"/>
      <c r="D33" s="624"/>
      <c r="E33" s="624"/>
      <c r="F33" s="624"/>
    </row>
    <row r="34" spans="2:11" ht="15.75">
      <c r="B34" s="640" t="s">
        <v>66</v>
      </c>
      <c r="C34" s="641"/>
      <c r="D34" s="641"/>
      <c r="E34" s="352"/>
      <c r="F34" s="352"/>
      <c r="G34" s="352"/>
      <c r="H34" s="352"/>
      <c r="I34" s="352"/>
      <c r="J34" s="352"/>
      <c r="K34" s="353"/>
    </row>
    <row r="35" spans="2:11" ht="63.75" customHeight="1">
      <c r="B35" s="629" t="s">
        <v>931</v>
      </c>
      <c r="C35" s="630"/>
      <c r="D35" s="630"/>
      <c r="E35" s="630"/>
      <c r="F35" s="630"/>
      <c r="G35" s="630"/>
      <c r="H35" s="630"/>
      <c r="I35" s="630"/>
      <c r="J35" s="630"/>
      <c r="K35" s="627"/>
    </row>
    <row r="36" spans="2:11" ht="16.5" thickBot="1">
      <c r="B36" s="603" t="s">
        <v>932</v>
      </c>
      <c r="C36" s="604"/>
      <c r="D36" s="604"/>
      <c r="E36" s="604"/>
      <c r="F36" s="604"/>
      <c r="G36" s="604"/>
      <c r="H36" s="604"/>
      <c r="I36" s="604"/>
      <c r="J36" s="604"/>
      <c r="K36" s="354"/>
    </row>
  </sheetData>
  <mergeCells count="12">
    <mergeCell ref="B34:D34"/>
    <mergeCell ref="B35:K35"/>
    <mergeCell ref="B33:F33"/>
    <mergeCell ref="B36:J36"/>
    <mergeCell ref="B1:G1"/>
    <mergeCell ref="B2:C2"/>
    <mergeCell ref="B3:G3"/>
    <mergeCell ref="B5:D5"/>
    <mergeCell ref="B31:F31"/>
    <mergeCell ref="D21:I21"/>
    <mergeCell ref="D22:E22"/>
    <mergeCell ref="D23:I23"/>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B1:K38"/>
  <sheetViews>
    <sheetView workbookViewId="0" topLeftCell="A1">
      <selection activeCell="A1" sqref="A1:A16384"/>
    </sheetView>
  </sheetViews>
  <sheetFormatPr defaultColWidth="9.140625" defaultRowHeight="12.75"/>
  <cols>
    <col min="1" max="1" width="3.57421875" style="4" customWidth="1"/>
    <col min="2" max="2" width="13.57421875" style="4" customWidth="1"/>
    <col min="3" max="3" width="11.421875" style="4" customWidth="1"/>
    <col min="4" max="4" width="10.00390625" style="4" customWidth="1"/>
    <col min="5" max="5" width="11.57421875" style="4" customWidth="1"/>
    <col min="6" max="6" width="11.28125" style="4" customWidth="1"/>
    <col min="7" max="7" width="9.140625" style="4" customWidth="1"/>
    <col min="8" max="8" width="9.8515625" style="4" customWidth="1"/>
    <col min="9" max="16384" width="9.140625" style="4" customWidth="1"/>
  </cols>
  <sheetData>
    <row r="1" spans="2:8" ht="23.25">
      <c r="B1" s="645" t="s">
        <v>330</v>
      </c>
      <c r="C1" s="645"/>
      <c r="D1" s="645"/>
      <c r="E1" s="645"/>
      <c r="F1" s="645"/>
      <c r="G1" s="645"/>
      <c r="H1" s="645"/>
    </row>
    <row r="2" spans="2:9" ht="18">
      <c r="B2" s="628" t="s">
        <v>490</v>
      </c>
      <c r="C2" s="628"/>
      <c r="D2" s="628"/>
      <c r="E2" s="628"/>
      <c r="F2" s="628"/>
      <c r="G2" s="628"/>
      <c r="H2" s="628"/>
      <c r="I2" s="628"/>
    </row>
    <row r="3" spans="2:8" ht="15">
      <c r="B3" s="614" t="s">
        <v>487</v>
      </c>
      <c r="C3" s="614"/>
      <c r="D3" s="614"/>
      <c r="E3" s="614"/>
      <c r="F3" s="614"/>
      <c r="G3" s="614"/>
      <c r="H3" s="614"/>
    </row>
    <row r="4" spans="2:8" ht="15">
      <c r="B4" s="38"/>
      <c r="C4" s="38"/>
      <c r="D4" s="38"/>
      <c r="E4" s="38"/>
      <c r="F4" s="38"/>
      <c r="G4" s="38"/>
      <c r="H4" s="38"/>
    </row>
    <row r="5" spans="2:6" ht="16.5" thickBot="1">
      <c r="B5" s="611" t="s">
        <v>343</v>
      </c>
      <c r="C5" s="611"/>
      <c r="D5" s="611"/>
      <c r="E5" s="611"/>
      <c r="F5" s="611"/>
    </row>
    <row r="6" spans="2:8" ht="53.25" customHeight="1">
      <c r="B6" s="219"/>
      <c r="C6" s="47" t="s">
        <v>342</v>
      </c>
      <c r="D6" s="47" t="s">
        <v>52</v>
      </c>
      <c r="E6" s="47" t="s">
        <v>53</v>
      </c>
      <c r="F6" s="47" t="s">
        <v>54</v>
      </c>
      <c r="G6" s="47" t="s">
        <v>55</v>
      </c>
      <c r="H6" s="48" t="s">
        <v>56</v>
      </c>
    </row>
    <row r="7" spans="2:8" ht="12.75">
      <c r="B7" s="104" t="s">
        <v>193</v>
      </c>
      <c r="C7" s="189">
        <v>0.104204134689008</v>
      </c>
      <c r="D7" s="188">
        <v>-0.17940066753736758</v>
      </c>
      <c r="E7" s="189">
        <v>0.04342117151031471</v>
      </c>
      <c r="F7" s="188">
        <v>0.13784842734166985</v>
      </c>
      <c r="G7" s="189">
        <v>0.31708274954358256</v>
      </c>
      <c r="H7" s="429">
        <v>0.4211388306989145</v>
      </c>
    </row>
    <row r="8" spans="2:8" ht="13.5" thickBot="1">
      <c r="B8" s="31" t="s">
        <v>70</v>
      </c>
      <c r="C8" s="294">
        <v>0.07850441532442773</v>
      </c>
      <c r="D8" s="295">
        <v>-0.178594272175733</v>
      </c>
      <c r="E8" s="294">
        <v>-0.011047857928959388</v>
      </c>
      <c r="F8" s="295">
        <v>0.1385218922480807</v>
      </c>
      <c r="G8" s="294">
        <v>0.2699384169176199</v>
      </c>
      <c r="H8" s="430">
        <v>0.3838037350831362</v>
      </c>
    </row>
    <row r="9" ht="15" customHeight="1"/>
    <row r="33" spans="2:6" ht="15.75">
      <c r="B33" s="669" t="s">
        <v>338</v>
      </c>
      <c r="C33" s="669"/>
      <c r="D33" s="669"/>
      <c r="E33" s="669"/>
      <c r="F33" s="669"/>
    </row>
    <row r="34" spans="2:6" ht="15.75">
      <c r="B34" s="196"/>
      <c r="C34" s="196"/>
      <c r="D34" s="196"/>
      <c r="E34" s="196"/>
      <c r="F34" s="196"/>
    </row>
    <row r="35" spans="2:6" ht="16.5" thickBot="1">
      <c r="B35" s="624" t="s">
        <v>920</v>
      </c>
      <c r="C35" s="624"/>
      <c r="D35" s="624"/>
      <c r="E35" s="624"/>
      <c r="F35" s="624"/>
    </row>
    <row r="36" spans="2:11" ht="15.75">
      <c r="B36" s="640" t="s">
        <v>66</v>
      </c>
      <c r="C36" s="641"/>
      <c r="D36" s="641"/>
      <c r="E36" s="352"/>
      <c r="F36" s="352"/>
      <c r="G36" s="352"/>
      <c r="H36" s="352"/>
      <c r="I36" s="352"/>
      <c r="J36" s="352"/>
      <c r="K36" s="353"/>
    </row>
    <row r="37" spans="2:11" ht="63.75" customHeight="1">
      <c r="B37" s="629" t="s">
        <v>931</v>
      </c>
      <c r="C37" s="630"/>
      <c r="D37" s="630"/>
      <c r="E37" s="630"/>
      <c r="F37" s="630"/>
      <c r="G37" s="630"/>
      <c r="H37" s="630"/>
      <c r="I37" s="630"/>
      <c r="J37" s="630"/>
      <c r="K37" s="627"/>
    </row>
    <row r="38" spans="2:11" ht="16.5" thickBot="1">
      <c r="B38" s="465" t="s">
        <v>932</v>
      </c>
      <c r="C38" s="466"/>
      <c r="D38" s="466"/>
      <c r="E38" s="466"/>
      <c r="F38" s="466"/>
      <c r="G38" s="466"/>
      <c r="H38" s="553"/>
      <c r="I38" s="356"/>
      <c r="J38" s="356"/>
      <c r="K38" s="354"/>
    </row>
  </sheetData>
  <mergeCells count="8">
    <mergeCell ref="B36:D36"/>
    <mergeCell ref="B37:K37"/>
    <mergeCell ref="B35:F35"/>
    <mergeCell ref="B3:H3"/>
    <mergeCell ref="B2:I2"/>
    <mergeCell ref="B1:H1"/>
    <mergeCell ref="B33:F33"/>
    <mergeCell ref="B5:F5"/>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O44"/>
  <sheetViews>
    <sheetView workbookViewId="0" topLeftCell="A1">
      <selection activeCell="A1" sqref="A1:A16384"/>
    </sheetView>
  </sheetViews>
  <sheetFormatPr defaultColWidth="9.140625" defaultRowHeight="12.75"/>
  <cols>
    <col min="1" max="1" width="3.57421875" style="4" customWidth="1"/>
    <col min="2" max="2" width="6.140625" style="4" customWidth="1"/>
    <col min="3" max="3" width="7.28125" style="4" customWidth="1"/>
    <col min="4" max="4" width="14.8515625" style="4" customWidth="1"/>
    <col min="5" max="5" width="14.140625" style="4" bestFit="1" customWidth="1"/>
    <col min="6" max="6" width="12.140625" style="4" customWidth="1"/>
    <col min="7" max="7" width="15.28125" style="4" customWidth="1"/>
    <col min="8" max="8" width="12.8515625" style="4" customWidth="1"/>
    <col min="9" max="9" width="14.140625" style="4" bestFit="1" customWidth="1"/>
    <col min="10" max="11" width="9.140625" style="4" customWidth="1"/>
    <col min="12" max="12" width="13.00390625" style="4" customWidth="1"/>
    <col min="13" max="16384" width="9.140625" style="4" customWidth="1"/>
  </cols>
  <sheetData>
    <row r="1" spans="1:15" s="182" customFormat="1" ht="23.25">
      <c r="A1" s="16"/>
      <c r="B1" s="645" t="s">
        <v>330</v>
      </c>
      <c r="C1" s="645"/>
      <c r="D1" s="645"/>
      <c r="E1" s="645"/>
      <c r="F1" s="645"/>
      <c r="G1" s="645"/>
      <c r="H1" s="645"/>
      <c r="I1" s="645"/>
      <c r="J1" s="645"/>
      <c r="K1" s="645"/>
      <c r="L1" s="645"/>
      <c r="M1" s="645"/>
      <c r="N1" s="645"/>
      <c r="O1" s="645"/>
    </row>
    <row r="2" spans="2:15" s="16" customFormat="1" ht="18">
      <c r="B2" s="628" t="s">
        <v>57</v>
      </c>
      <c r="C2" s="628"/>
      <c r="D2" s="628"/>
      <c r="E2" s="628"/>
      <c r="F2" s="628"/>
      <c r="G2" s="628"/>
      <c r="H2" s="628"/>
      <c r="I2" s="628"/>
      <c r="J2" s="628"/>
      <c r="K2" s="628"/>
      <c r="L2" s="4"/>
      <c r="M2" s="4"/>
      <c r="N2" s="4"/>
      <c r="O2" s="4"/>
    </row>
    <row r="3" spans="1:15" s="32" customFormat="1" ht="15">
      <c r="A3" s="16"/>
      <c r="B3" s="614" t="s">
        <v>488</v>
      </c>
      <c r="C3" s="614"/>
      <c r="D3" s="614"/>
      <c r="E3" s="614"/>
      <c r="F3" s="614"/>
      <c r="G3" s="614"/>
      <c r="H3" s="614"/>
      <c r="I3" s="614"/>
      <c r="J3" s="614"/>
      <c r="K3" s="614"/>
      <c r="L3" s="614"/>
      <c r="M3" s="614"/>
      <c r="N3" s="4"/>
      <c r="O3" s="4"/>
    </row>
    <row r="4" ht="13.5" thickBot="1">
      <c r="A4" s="16"/>
    </row>
    <row r="5" spans="2:8" ht="16.5" customHeight="1" thickBot="1">
      <c r="B5" s="671" t="s">
        <v>489</v>
      </c>
      <c r="C5" s="672"/>
      <c r="D5" s="672"/>
      <c r="E5" s="673"/>
      <c r="F5" s="671" t="s">
        <v>464</v>
      </c>
      <c r="G5" s="672"/>
      <c r="H5" s="673"/>
    </row>
    <row r="6" spans="2:8" ht="26.25" thickBot="1">
      <c r="B6" s="217" t="s">
        <v>23</v>
      </c>
      <c r="C6" s="183" t="s">
        <v>57</v>
      </c>
      <c r="D6" s="183" t="s">
        <v>58</v>
      </c>
      <c r="E6" s="183" t="s">
        <v>59</v>
      </c>
      <c r="F6" s="183" t="s">
        <v>57</v>
      </c>
      <c r="G6" s="183" t="s">
        <v>58</v>
      </c>
      <c r="H6" s="197" t="s">
        <v>59</v>
      </c>
    </row>
    <row r="7" spans="2:8" ht="12.75">
      <c r="B7" s="404">
        <v>1995</v>
      </c>
      <c r="C7" s="198">
        <v>1076</v>
      </c>
      <c r="D7" s="198">
        <v>38795</v>
      </c>
      <c r="E7" s="199">
        <v>0.028</v>
      </c>
      <c r="F7" s="200">
        <v>8362</v>
      </c>
      <c r="G7" s="94">
        <v>234425</v>
      </c>
      <c r="H7" s="201">
        <v>0.036</v>
      </c>
    </row>
    <row r="8" spans="2:8" ht="12.75">
      <c r="B8" s="405">
        <v>1996</v>
      </c>
      <c r="C8" s="203">
        <v>1151</v>
      </c>
      <c r="D8" s="203">
        <v>39968</v>
      </c>
      <c r="E8" s="204">
        <v>0.029</v>
      </c>
      <c r="F8" s="205">
        <v>8057</v>
      </c>
      <c r="G8" s="9">
        <v>239845</v>
      </c>
      <c r="H8" s="206">
        <v>0.034</v>
      </c>
    </row>
    <row r="9" spans="2:8" ht="12.75">
      <c r="B9" s="406">
        <v>1997</v>
      </c>
      <c r="C9" s="207">
        <v>1208</v>
      </c>
      <c r="D9" s="207">
        <v>40957</v>
      </c>
      <c r="E9" s="208">
        <v>0.029</v>
      </c>
      <c r="F9" s="209">
        <v>8385</v>
      </c>
      <c r="G9" s="98">
        <v>247377</v>
      </c>
      <c r="H9" s="210">
        <v>0.034</v>
      </c>
    </row>
    <row r="10" spans="2:9" ht="12.75">
      <c r="B10" s="405">
        <v>1998</v>
      </c>
      <c r="C10" s="203">
        <v>1382</v>
      </c>
      <c r="D10" s="203">
        <v>41246</v>
      </c>
      <c r="E10" s="204">
        <v>0.034</v>
      </c>
      <c r="F10" s="205">
        <v>8528</v>
      </c>
      <c r="G10" s="9">
        <v>252709</v>
      </c>
      <c r="H10" s="206">
        <v>0.034</v>
      </c>
      <c r="I10" s="16"/>
    </row>
    <row r="11" spans="2:8" ht="12.75">
      <c r="B11" s="406">
        <v>1999</v>
      </c>
      <c r="C11" s="207">
        <v>1129</v>
      </c>
      <c r="D11" s="207">
        <v>29702</v>
      </c>
      <c r="E11" s="208">
        <v>0.038</v>
      </c>
      <c r="F11" s="209">
        <v>7539</v>
      </c>
      <c r="G11" s="98">
        <v>193154</v>
      </c>
      <c r="H11" s="210">
        <v>0.039</v>
      </c>
    </row>
    <row r="12" spans="2:8" ht="12.75">
      <c r="B12" s="405">
        <v>2000</v>
      </c>
      <c r="C12" s="203">
        <v>1426</v>
      </c>
      <c r="D12" s="203">
        <v>42613</v>
      </c>
      <c r="E12" s="204">
        <v>0.033</v>
      </c>
      <c r="F12" s="205">
        <v>9101</v>
      </c>
      <c r="G12" s="9">
        <v>263927</v>
      </c>
      <c r="H12" s="206">
        <v>0.034</v>
      </c>
    </row>
    <row r="13" spans="2:8" ht="12.75">
      <c r="B13" s="406">
        <v>2001</v>
      </c>
      <c r="C13" s="207">
        <v>1423</v>
      </c>
      <c r="D13" s="207">
        <v>45567</v>
      </c>
      <c r="E13" s="208">
        <v>0.031</v>
      </c>
      <c r="F13" s="209">
        <v>9418</v>
      </c>
      <c r="G13" s="98">
        <v>270345</v>
      </c>
      <c r="H13" s="210">
        <v>0.035</v>
      </c>
    </row>
    <row r="14" spans="2:8" ht="12.75">
      <c r="B14" s="405">
        <v>2002</v>
      </c>
      <c r="C14" s="202" t="s">
        <v>14</v>
      </c>
      <c r="D14" s="202" t="s">
        <v>14</v>
      </c>
      <c r="E14" s="202" t="s">
        <v>14</v>
      </c>
      <c r="F14" s="211" t="s">
        <v>14</v>
      </c>
      <c r="G14" s="212" t="s">
        <v>14</v>
      </c>
      <c r="H14" s="212" t="s">
        <v>14</v>
      </c>
    </row>
    <row r="15" spans="2:8" ht="13.5" thickBot="1">
      <c r="B15" s="407">
        <v>2003</v>
      </c>
      <c r="C15" s="213">
        <v>1133</v>
      </c>
      <c r="D15" s="213">
        <v>47875</v>
      </c>
      <c r="E15" s="214">
        <v>0.024</v>
      </c>
      <c r="F15" s="215">
        <v>9387</v>
      </c>
      <c r="G15" s="101">
        <v>281866</v>
      </c>
      <c r="H15" s="216">
        <v>0.033</v>
      </c>
    </row>
    <row r="16" ht="12.75">
      <c r="H16" s="186"/>
    </row>
    <row r="18" spans="2:7" ht="15.75">
      <c r="B18" s="187"/>
      <c r="C18" s="187"/>
      <c r="D18" s="187"/>
      <c r="E18" s="187"/>
      <c r="F18" s="187"/>
      <c r="G18" s="187"/>
    </row>
    <row r="38" spans="2:7" ht="15.75">
      <c r="B38" s="670" t="s">
        <v>337</v>
      </c>
      <c r="C38" s="670"/>
      <c r="D38" s="670"/>
      <c r="E38" s="670"/>
      <c r="F38" s="670"/>
      <c r="G38" s="670"/>
    </row>
    <row r="39" spans="2:7" ht="15.75">
      <c r="B39" s="638" t="s">
        <v>336</v>
      </c>
      <c r="C39" s="638"/>
      <c r="D39" s="638"/>
      <c r="E39" s="638"/>
      <c r="F39" s="638"/>
      <c r="G39" s="638"/>
    </row>
    <row r="40" spans="2:7" ht="15.75">
      <c r="B40" s="187"/>
      <c r="C40" s="187"/>
      <c r="D40" s="187"/>
      <c r="E40" s="187"/>
      <c r="F40" s="187"/>
      <c r="G40" s="187"/>
    </row>
    <row r="41" spans="2:6" ht="16.5" thickBot="1">
      <c r="B41" s="624" t="s">
        <v>920</v>
      </c>
      <c r="C41" s="624"/>
      <c r="D41" s="624"/>
      <c r="E41" s="624"/>
      <c r="F41" s="624"/>
    </row>
    <row r="42" spans="2:10" ht="15.75">
      <c r="B42" s="640" t="s">
        <v>915</v>
      </c>
      <c r="C42" s="641"/>
      <c r="D42" s="641"/>
      <c r="E42" s="641"/>
      <c r="F42" s="641"/>
      <c r="G42" s="352"/>
      <c r="H42" s="352"/>
      <c r="I42" s="352"/>
      <c r="J42" s="353"/>
    </row>
    <row r="43" spans="2:10" ht="33.75" customHeight="1">
      <c r="B43" s="615" t="s">
        <v>929</v>
      </c>
      <c r="C43" s="616"/>
      <c r="D43" s="616"/>
      <c r="E43" s="616"/>
      <c r="F43" s="616"/>
      <c r="G43" s="616"/>
      <c r="H43" s="616"/>
      <c r="I43" s="616"/>
      <c r="J43" s="617"/>
    </row>
    <row r="44" spans="2:10" ht="16.5" thickBot="1">
      <c r="B44" s="603" t="s">
        <v>930</v>
      </c>
      <c r="C44" s="604"/>
      <c r="D44" s="604"/>
      <c r="E44" s="604"/>
      <c r="F44" s="604"/>
      <c r="G44" s="604"/>
      <c r="H44" s="604"/>
      <c r="I44" s="356"/>
      <c r="J44" s="354"/>
    </row>
  </sheetData>
  <mergeCells count="11">
    <mergeCell ref="B42:F42"/>
    <mergeCell ref="B43:J43"/>
    <mergeCell ref="B44:H44"/>
    <mergeCell ref="B41:F41"/>
    <mergeCell ref="B1:O1"/>
    <mergeCell ref="B2:K2"/>
    <mergeCell ref="B3:M3"/>
    <mergeCell ref="B39:G39"/>
    <mergeCell ref="B38:G38"/>
    <mergeCell ref="B5:E5"/>
    <mergeCell ref="F5:H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A1" sqref="A1:A16384"/>
    </sheetView>
  </sheetViews>
  <sheetFormatPr defaultColWidth="9.140625" defaultRowHeight="12.75"/>
  <cols>
    <col min="1" max="1" width="3.57421875" style="7" customWidth="1"/>
    <col min="2" max="2" width="37.140625" style="7" customWidth="1"/>
    <col min="3" max="3" width="12.8515625" style="7" bestFit="1" customWidth="1"/>
    <col min="4" max="4" width="12.421875" style="7" bestFit="1" customWidth="1"/>
    <col min="5" max="5" width="11.28125" style="7" bestFit="1" customWidth="1"/>
    <col min="6" max="6" width="12.57421875" style="7" customWidth="1"/>
    <col min="7" max="7" width="11.28125" style="7" bestFit="1" customWidth="1"/>
    <col min="8" max="8" width="9.57421875" style="7" bestFit="1" customWidth="1"/>
    <col min="9" max="9" width="13.140625" style="7" customWidth="1"/>
    <col min="10" max="10" width="15.140625" style="7" customWidth="1"/>
    <col min="11" max="11" width="9.421875" style="7" bestFit="1" customWidth="1"/>
    <col min="12" max="12" width="10.421875" style="7" customWidth="1"/>
    <col min="13" max="16384" width="9.140625" style="7" customWidth="1"/>
  </cols>
  <sheetData>
    <row r="1" spans="2:5" ht="23.25" customHeight="1">
      <c r="B1" s="612" t="s">
        <v>197</v>
      </c>
      <c r="C1" s="612"/>
      <c r="D1" s="44"/>
      <c r="E1" s="4"/>
    </row>
    <row r="2" spans="2:5" ht="18">
      <c r="B2" s="613" t="s">
        <v>198</v>
      </c>
      <c r="C2" s="613"/>
      <c r="D2" s="37"/>
      <c r="E2" s="4"/>
    </row>
    <row r="3" spans="2:6" s="6" customFormat="1" ht="15">
      <c r="B3" s="614" t="s">
        <v>505</v>
      </c>
      <c r="C3" s="614"/>
      <c r="D3" s="614"/>
      <c r="E3" s="614"/>
      <c r="F3" s="614"/>
    </row>
    <row r="4" ht="12.75">
      <c r="K4" s="8"/>
    </row>
    <row r="5" spans="1:9" ht="16.5" thickBot="1">
      <c r="A5" s="6"/>
      <c r="B5" s="611" t="s">
        <v>506</v>
      </c>
      <c r="C5" s="611"/>
      <c r="D5" s="611"/>
      <c r="E5" s="611"/>
      <c r="F5" s="611"/>
      <c r="G5" s="611"/>
      <c r="H5" s="611"/>
      <c r="I5" s="611"/>
    </row>
    <row r="6" spans="2:9" ht="38.25">
      <c r="B6" s="68" t="s">
        <v>38</v>
      </c>
      <c r="C6" s="47" t="s">
        <v>39</v>
      </c>
      <c r="D6" s="47" t="s">
        <v>40</v>
      </c>
      <c r="E6" s="464">
        <v>2001</v>
      </c>
      <c r="F6" s="408">
        <v>2004</v>
      </c>
      <c r="G6" s="47" t="s">
        <v>41</v>
      </c>
      <c r="H6" s="47" t="s">
        <v>42</v>
      </c>
      <c r="I6" s="48" t="s">
        <v>43</v>
      </c>
    </row>
    <row r="7" spans="2:9" ht="12.75">
      <c r="B7" s="440" t="s">
        <v>44</v>
      </c>
      <c r="C7" s="441">
        <v>108505334</v>
      </c>
      <c r="D7" s="442">
        <v>3107023</v>
      </c>
      <c r="E7" s="442">
        <v>1644112</v>
      </c>
      <c r="F7" s="442">
        <v>1530558</v>
      </c>
      <c r="G7" s="442">
        <v>-113554</v>
      </c>
      <c r="H7" s="443">
        <v>-0.06906707085648667</v>
      </c>
      <c r="I7" s="444">
        <v>1</v>
      </c>
    </row>
    <row r="8" spans="2:9" ht="12.75">
      <c r="B8" s="445" t="s">
        <v>45</v>
      </c>
      <c r="C8" s="446">
        <v>3.3226524992699744</v>
      </c>
      <c r="D8" s="447">
        <v>2.3159937095248435</v>
      </c>
      <c r="E8" s="448">
        <v>40351</v>
      </c>
      <c r="F8" s="448">
        <v>26738</v>
      </c>
      <c r="G8" s="448">
        <v>-13613</v>
      </c>
      <c r="H8" s="449">
        <v>-0.3373646254120096</v>
      </c>
      <c r="I8" s="450">
        <v>0.06726693182990306</v>
      </c>
    </row>
    <row r="9" spans="2:9" ht="12.75">
      <c r="B9" s="451" t="s">
        <v>46</v>
      </c>
      <c r="C9" s="452">
        <v>0.8471459501379358</v>
      </c>
      <c r="D9" s="453">
        <v>0.9769142922617119</v>
      </c>
      <c r="E9" s="454">
        <v>149627</v>
      </c>
      <c r="F9" s="454">
        <v>145842</v>
      </c>
      <c r="G9" s="454">
        <v>-3785</v>
      </c>
      <c r="H9" s="455">
        <v>-0.025296236641782564</v>
      </c>
      <c r="I9" s="456">
        <v>0.3669064205227288</v>
      </c>
    </row>
    <row r="10" spans="2:9" ht="12.75">
      <c r="B10" s="445" t="s">
        <v>47</v>
      </c>
      <c r="C10" s="446">
        <v>0.7910470601923897</v>
      </c>
      <c r="D10" s="447">
        <v>0.9550397334677286</v>
      </c>
      <c r="E10" s="448">
        <v>35242</v>
      </c>
      <c r="F10" s="448">
        <v>36209</v>
      </c>
      <c r="G10" s="448">
        <v>967</v>
      </c>
      <c r="H10" s="449">
        <v>0.027438851370523806</v>
      </c>
      <c r="I10" s="450">
        <v>0.09109388640245943</v>
      </c>
    </row>
    <row r="11" spans="2:9" ht="12.75">
      <c r="B11" s="451" t="s">
        <v>48</v>
      </c>
      <c r="C11" s="452">
        <v>0.5522147775369125</v>
      </c>
      <c r="D11" s="453">
        <v>0.5372325208409738</v>
      </c>
      <c r="E11" s="454">
        <v>10827</v>
      </c>
      <c r="F11" s="454">
        <v>11764</v>
      </c>
      <c r="G11" s="454">
        <v>937</v>
      </c>
      <c r="H11" s="455">
        <v>0.08654290200424863</v>
      </c>
      <c r="I11" s="456">
        <v>0.029595638643390668</v>
      </c>
    </row>
    <row r="12" spans="2:9" ht="12.75">
      <c r="B12" s="445" t="s">
        <v>49</v>
      </c>
      <c r="C12" s="446">
        <v>1.0231292374569478</v>
      </c>
      <c r="D12" s="447">
        <v>0.9245480459591687</v>
      </c>
      <c r="E12" s="448">
        <v>50171</v>
      </c>
      <c r="F12" s="448">
        <v>52489</v>
      </c>
      <c r="G12" s="448">
        <v>2318</v>
      </c>
      <c r="H12" s="449">
        <v>0.046201989196946444</v>
      </c>
      <c r="I12" s="450">
        <v>0.13205078857131355</v>
      </c>
    </row>
    <row r="13" spans="2:9" ht="12.75">
      <c r="B13" s="451" t="s">
        <v>50</v>
      </c>
      <c r="C13" s="452">
        <v>1.5104412440823498</v>
      </c>
      <c r="D13" s="453">
        <v>0.9016738940160376</v>
      </c>
      <c r="E13" s="454">
        <v>85844</v>
      </c>
      <c r="F13" s="454">
        <v>82655</v>
      </c>
      <c r="G13" s="454">
        <v>-3189</v>
      </c>
      <c r="H13" s="455">
        <v>-0.03714878151064722</v>
      </c>
      <c r="I13" s="456">
        <v>0.20794181503480583</v>
      </c>
    </row>
    <row r="14" spans="2:9" ht="13.5" thickBot="1">
      <c r="B14" s="457" t="s">
        <v>51</v>
      </c>
      <c r="C14" s="458">
        <v>0.9458803981646631</v>
      </c>
      <c r="D14" s="459">
        <v>1.4713285691113585</v>
      </c>
      <c r="E14" s="460">
        <v>48659</v>
      </c>
      <c r="F14" s="460">
        <v>41794</v>
      </c>
      <c r="G14" s="460">
        <v>-6865</v>
      </c>
      <c r="H14" s="461">
        <v>-0.14108386937668263</v>
      </c>
      <c r="I14" s="462">
        <v>0.10514451899539864</v>
      </c>
    </row>
    <row r="34" spans="2:6" ht="15.75">
      <c r="B34" s="625" t="s">
        <v>363</v>
      </c>
      <c r="C34" s="625"/>
      <c r="D34" s="625"/>
      <c r="E34" s="625"/>
      <c r="F34" s="625"/>
    </row>
    <row r="36" spans="2:6" ht="16.5" thickBot="1">
      <c r="B36" s="624" t="s">
        <v>920</v>
      </c>
      <c r="C36" s="624"/>
      <c r="D36" s="624"/>
      <c r="E36" s="624"/>
      <c r="F36" s="624"/>
    </row>
    <row r="37" spans="2:9" ht="19.5">
      <c r="B37" s="360" t="s">
        <v>366</v>
      </c>
      <c r="C37" s="361"/>
      <c r="D37" s="361"/>
      <c r="E37" s="361"/>
      <c r="F37" s="361"/>
      <c r="G37" s="361"/>
      <c r="H37" s="361"/>
      <c r="I37" s="362"/>
    </row>
    <row r="38" spans="2:9" ht="127.5" customHeight="1">
      <c r="B38" s="615" t="s">
        <v>0</v>
      </c>
      <c r="C38" s="616"/>
      <c r="D38" s="616"/>
      <c r="E38" s="616"/>
      <c r="F38" s="616"/>
      <c r="G38" s="616"/>
      <c r="H38" s="626"/>
      <c r="I38" s="627"/>
    </row>
    <row r="39" spans="2:9" ht="16.5" thickBot="1">
      <c r="B39" s="618" t="s">
        <v>952</v>
      </c>
      <c r="C39" s="619"/>
      <c r="D39" s="619"/>
      <c r="E39" s="619"/>
      <c r="F39" s="619"/>
      <c r="G39" s="619"/>
      <c r="H39" s="356"/>
      <c r="I39" s="354"/>
    </row>
  </sheetData>
  <mergeCells count="8">
    <mergeCell ref="B1:C1"/>
    <mergeCell ref="B34:F34"/>
    <mergeCell ref="B39:G39"/>
    <mergeCell ref="B38:I38"/>
    <mergeCell ref="B36:F36"/>
    <mergeCell ref="B3:F3"/>
    <mergeCell ref="B5:I5"/>
    <mergeCell ref="B2:C2"/>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B1:V48"/>
  <sheetViews>
    <sheetView workbookViewId="0" topLeftCell="A1">
      <selection activeCell="A1" sqref="A1:A16384"/>
    </sheetView>
  </sheetViews>
  <sheetFormatPr defaultColWidth="9.140625" defaultRowHeight="12.75"/>
  <cols>
    <col min="1" max="1" width="3.57421875" style="4" customWidth="1"/>
    <col min="2" max="2" width="21.28125" style="4" customWidth="1"/>
    <col min="3" max="11" width="9.140625" style="4" customWidth="1"/>
    <col min="12" max="12" width="3.57421875" style="4" customWidth="1"/>
    <col min="13" max="13" width="21.28125" style="4" customWidth="1"/>
    <col min="14" max="16384" width="9.140625" style="4" customWidth="1"/>
  </cols>
  <sheetData>
    <row r="1" spans="2:15" ht="23.25">
      <c r="B1" s="645" t="s">
        <v>330</v>
      </c>
      <c r="C1" s="645"/>
      <c r="D1" s="645"/>
      <c r="E1" s="645"/>
      <c r="F1" s="645"/>
      <c r="G1" s="645"/>
      <c r="H1" s="645"/>
      <c r="I1" s="645"/>
      <c r="J1" s="645"/>
      <c r="K1" s="645"/>
      <c r="L1" s="218"/>
      <c r="M1" s="218"/>
      <c r="N1" s="218"/>
      <c r="O1" s="218"/>
    </row>
    <row r="2" spans="2:11" ht="18">
      <c r="B2" s="628" t="s">
        <v>341</v>
      </c>
      <c r="C2" s="628"/>
      <c r="D2" s="628"/>
      <c r="E2" s="628"/>
      <c r="F2" s="37"/>
      <c r="G2" s="37"/>
      <c r="H2" s="37"/>
      <c r="I2" s="37"/>
      <c r="J2" s="37"/>
      <c r="K2" s="37"/>
    </row>
    <row r="3" spans="2:13" ht="15">
      <c r="B3" s="614" t="s">
        <v>487</v>
      </c>
      <c r="C3" s="614"/>
      <c r="D3" s="614"/>
      <c r="E3" s="614"/>
      <c r="F3" s="614"/>
      <c r="G3" s="614"/>
      <c r="H3" s="45"/>
      <c r="I3" s="45"/>
      <c r="J3" s="45"/>
      <c r="K3" s="45"/>
      <c r="L3" s="45"/>
      <c r="M3" s="45"/>
    </row>
    <row r="5" spans="2:14" ht="16.5" thickBot="1">
      <c r="B5" s="674" t="s">
        <v>486</v>
      </c>
      <c r="C5" s="674"/>
      <c r="D5" s="674"/>
      <c r="E5" s="185"/>
      <c r="F5" s="185"/>
      <c r="G5" s="185"/>
      <c r="H5" s="185"/>
      <c r="I5" s="185"/>
      <c r="J5" s="185"/>
      <c r="K5" s="185"/>
      <c r="M5" s="611" t="s">
        <v>485</v>
      </c>
      <c r="N5" s="611"/>
    </row>
    <row r="6" spans="2:22" ht="12.75">
      <c r="B6" s="219" t="s">
        <v>23</v>
      </c>
      <c r="C6" s="296">
        <v>1995</v>
      </c>
      <c r="D6" s="296">
        <v>1996</v>
      </c>
      <c r="E6" s="296">
        <v>1997</v>
      </c>
      <c r="F6" s="296">
        <v>1998</v>
      </c>
      <c r="G6" s="296">
        <v>1999</v>
      </c>
      <c r="H6" s="296">
        <v>2000</v>
      </c>
      <c r="I6" s="296">
        <v>2001</v>
      </c>
      <c r="J6" s="296">
        <v>2002</v>
      </c>
      <c r="K6" s="292">
        <v>2003</v>
      </c>
      <c r="M6" s="219" t="s">
        <v>23</v>
      </c>
      <c r="N6" s="296">
        <v>1995</v>
      </c>
      <c r="O6" s="296">
        <v>1996</v>
      </c>
      <c r="P6" s="296">
        <v>1997</v>
      </c>
      <c r="Q6" s="296">
        <v>1998</v>
      </c>
      <c r="R6" s="296">
        <v>1999</v>
      </c>
      <c r="S6" s="296">
        <v>2000</v>
      </c>
      <c r="T6" s="296">
        <v>2001</v>
      </c>
      <c r="U6" s="296">
        <v>2002</v>
      </c>
      <c r="V6" s="292">
        <v>2003</v>
      </c>
    </row>
    <row r="7" spans="2:22" ht="12.75">
      <c r="B7" s="293" t="s">
        <v>60</v>
      </c>
      <c r="C7" s="297">
        <v>0.18405686722518405</v>
      </c>
      <c r="D7" s="298">
        <v>0.17283135182738882</v>
      </c>
      <c r="E7" s="297">
        <v>0.1882269166864467</v>
      </c>
      <c r="F7" s="298">
        <v>0.2111187686652883</v>
      </c>
      <c r="G7" s="297">
        <v>0.2219430485762144</v>
      </c>
      <c r="H7" s="299">
        <v>0.22459767414542464</v>
      </c>
      <c r="I7" s="300">
        <v>0.23268636965152184</v>
      </c>
      <c r="J7" s="299">
        <v>0.22041533897373916</v>
      </c>
      <c r="K7" s="191">
        <v>0.24708319703412931</v>
      </c>
      <c r="M7" s="222" t="s">
        <v>60</v>
      </c>
      <c r="N7" s="301">
        <v>725</v>
      </c>
      <c r="O7" s="302">
        <v>785</v>
      </c>
      <c r="P7" s="301">
        <v>793</v>
      </c>
      <c r="Q7" s="302">
        <v>919</v>
      </c>
      <c r="R7" s="301">
        <v>1855</v>
      </c>
      <c r="S7" s="302">
        <v>1912</v>
      </c>
      <c r="T7" s="301">
        <v>2110</v>
      </c>
      <c r="U7" s="302">
        <v>2006</v>
      </c>
      <c r="V7" s="190">
        <v>2266</v>
      </c>
    </row>
    <row r="8" spans="2:22" ht="12.75">
      <c r="B8" s="293" t="s">
        <v>61</v>
      </c>
      <c r="C8" s="297">
        <v>0.49352627570449353</v>
      </c>
      <c r="D8" s="298">
        <v>0.5138705416116248</v>
      </c>
      <c r="E8" s="297">
        <v>0.5350106812247805</v>
      </c>
      <c r="F8" s="298">
        <v>0.49207443142660234</v>
      </c>
      <c r="G8" s="297">
        <v>0.5081359176836564</v>
      </c>
      <c r="H8" s="299">
        <v>0.528955714789146</v>
      </c>
      <c r="I8" s="300">
        <v>0.5267975297750331</v>
      </c>
      <c r="J8" s="299">
        <v>0.565102735963081</v>
      </c>
      <c r="K8" s="191">
        <v>0.54127139897503</v>
      </c>
      <c r="M8" s="222" t="s">
        <v>61</v>
      </c>
      <c r="N8" s="301">
        <v>1944</v>
      </c>
      <c r="O8" s="302">
        <v>2334</v>
      </c>
      <c r="P8" s="301">
        <v>2254</v>
      </c>
      <c r="Q8" s="302">
        <v>2142</v>
      </c>
      <c r="R8" s="301">
        <v>4247</v>
      </c>
      <c r="S8" s="302">
        <v>4503</v>
      </c>
      <c r="T8" s="301">
        <v>4777</v>
      </c>
      <c r="U8" s="302">
        <v>5143</v>
      </c>
      <c r="V8" s="190">
        <v>4964</v>
      </c>
    </row>
    <row r="9" spans="2:22" ht="12.75">
      <c r="B9" s="293" t="s">
        <v>62</v>
      </c>
      <c r="C9" s="297">
        <v>0.02107133790302107</v>
      </c>
      <c r="D9" s="298">
        <v>0.028181417877586965</v>
      </c>
      <c r="E9" s="297">
        <v>0.020175646807500593</v>
      </c>
      <c r="F9" s="298">
        <v>0.02458074890879853</v>
      </c>
      <c r="G9" s="297">
        <v>0.019382627422828428</v>
      </c>
      <c r="H9" s="299">
        <v>0.015623164571831317</v>
      </c>
      <c r="I9" s="300">
        <v>0.021393912659902956</v>
      </c>
      <c r="J9" s="299">
        <v>0.018459509943962202</v>
      </c>
      <c r="K9" s="191">
        <v>0.021262675825973177</v>
      </c>
      <c r="M9" s="222" t="s">
        <v>62</v>
      </c>
      <c r="N9" s="301">
        <v>83</v>
      </c>
      <c r="O9" s="302">
        <v>128</v>
      </c>
      <c r="P9" s="301">
        <v>85</v>
      </c>
      <c r="Q9" s="302">
        <v>107</v>
      </c>
      <c r="R9" s="301">
        <v>162</v>
      </c>
      <c r="S9" s="302">
        <v>133</v>
      </c>
      <c r="T9" s="301">
        <v>194</v>
      </c>
      <c r="U9" s="302">
        <v>168</v>
      </c>
      <c r="V9" s="190">
        <v>195</v>
      </c>
    </row>
    <row r="10" spans="2:22" ht="12.75">
      <c r="B10" s="293" t="s">
        <v>63</v>
      </c>
      <c r="C10" s="297">
        <v>0.02361005331302361</v>
      </c>
      <c r="D10" s="298">
        <v>0.02267723469837076</v>
      </c>
      <c r="E10" s="297">
        <v>0.027771184429147874</v>
      </c>
      <c r="F10" s="298">
        <v>0.025499655410062026</v>
      </c>
      <c r="G10" s="297">
        <v>0.021536252692031587</v>
      </c>
      <c r="H10" s="299">
        <v>0.02408081757312346</v>
      </c>
      <c r="I10" s="300">
        <v>0.02525363917071019</v>
      </c>
      <c r="J10" s="299">
        <v>0.023513899571475663</v>
      </c>
      <c r="K10" s="191">
        <v>0.025842329080798167</v>
      </c>
      <c r="M10" s="222" t="s">
        <v>63</v>
      </c>
      <c r="N10" s="301">
        <v>93</v>
      </c>
      <c r="O10" s="302">
        <v>103</v>
      </c>
      <c r="P10" s="301">
        <v>117</v>
      </c>
      <c r="Q10" s="302">
        <v>111</v>
      </c>
      <c r="R10" s="301">
        <v>180</v>
      </c>
      <c r="S10" s="302">
        <v>205</v>
      </c>
      <c r="T10" s="301">
        <v>229</v>
      </c>
      <c r="U10" s="302">
        <v>214</v>
      </c>
      <c r="V10" s="190">
        <v>237</v>
      </c>
    </row>
    <row r="11" spans="2:22" ht="12.75">
      <c r="B11" s="293" t="s">
        <v>64</v>
      </c>
      <c r="C11" s="297">
        <v>0.22442244224422442</v>
      </c>
      <c r="D11" s="298">
        <v>0.22501100836635843</v>
      </c>
      <c r="E11" s="297">
        <v>0.1875148350344173</v>
      </c>
      <c r="F11" s="298">
        <v>0.20537560303239144</v>
      </c>
      <c r="G11" s="297">
        <v>0.19430485762144054</v>
      </c>
      <c r="H11" s="299">
        <v>0.18324914836132974</v>
      </c>
      <c r="I11" s="300">
        <v>0.16740185266872518</v>
      </c>
      <c r="J11" s="299">
        <v>0.1563564443467751</v>
      </c>
      <c r="K11" s="191">
        <v>0.13978846363537237</v>
      </c>
      <c r="M11" s="222" t="s">
        <v>64</v>
      </c>
      <c r="N11" s="301">
        <v>884</v>
      </c>
      <c r="O11" s="302">
        <v>1022</v>
      </c>
      <c r="P11" s="301">
        <v>790</v>
      </c>
      <c r="Q11" s="302">
        <v>894</v>
      </c>
      <c r="R11" s="301">
        <v>1624</v>
      </c>
      <c r="S11" s="302">
        <v>1560</v>
      </c>
      <c r="T11" s="301">
        <v>1518</v>
      </c>
      <c r="U11" s="302">
        <v>1423</v>
      </c>
      <c r="V11" s="190">
        <v>1282</v>
      </c>
    </row>
    <row r="12" spans="2:22" ht="12.75">
      <c r="B12" s="293" t="s">
        <v>65</v>
      </c>
      <c r="C12" s="297">
        <v>0.053313023610053314</v>
      </c>
      <c r="D12" s="298">
        <v>0.03742844561867019</v>
      </c>
      <c r="E12" s="297">
        <v>0.041300735817707095</v>
      </c>
      <c r="F12" s="298">
        <v>0.04135079255685734</v>
      </c>
      <c r="G12" s="297">
        <v>0.03469729600382867</v>
      </c>
      <c r="H12" s="299">
        <v>0.02349348055914484</v>
      </c>
      <c r="I12" s="300">
        <v>0.02646669607410675</v>
      </c>
      <c r="J12" s="299">
        <v>0.016152071200966928</v>
      </c>
      <c r="K12" s="191">
        <v>0.024751935448696978</v>
      </c>
      <c r="M12" s="222" t="s">
        <v>65</v>
      </c>
      <c r="N12" s="301">
        <v>210</v>
      </c>
      <c r="O12" s="302">
        <v>170</v>
      </c>
      <c r="P12" s="301">
        <v>174</v>
      </c>
      <c r="Q12" s="302">
        <v>180</v>
      </c>
      <c r="R12" s="301">
        <v>290</v>
      </c>
      <c r="S12" s="302">
        <v>200</v>
      </c>
      <c r="T12" s="301">
        <v>240</v>
      </c>
      <c r="U12" s="302">
        <v>147</v>
      </c>
      <c r="V12" s="190">
        <v>227</v>
      </c>
    </row>
    <row r="13" spans="2:22" ht="13.5" thickBot="1">
      <c r="B13" s="82" t="s">
        <v>15</v>
      </c>
      <c r="C13" s="253">
        <v>1</v>
      </c>
      <c r="D13" s="253">
        <v>1</v>
      </c>
      <c r="E13" s="253">
        <v>1</v>
      </c>
      <c r="F13" s="253">
        <v>1</v>
      </c>
      <c r="G13" s="253">
        <v>1</v>
      </c>
      <c r="H13" s="253">
        <v>1</v>
      </c>
      <c r="I13" s="253">
        <v>1</v>
      </c>
      <c r="J13" s="253">
        <v>1</v>
      </c>
      <c r="K13" s="306">
        <v>1</v>
      </c>
      <c r="M13" s="303" t="s">
        <v>15</v>
      </c>
      <c r="N13" s="304">
        <v>3939</v>
      </c>
      <c r="O13" s="304">
        <v>4542</v>
      </c>
      <c r="P13" s="304">
        <v>4213</v>
      </c>
      <c r="Q13" s="304">
        <v>4353</v>
      </c>
      <c r="R13" s="304">
        <v>8358</v>
      </c>
      <c r="S13" s="304">
        <v>8513</v>
      </c>
      <c r="T13" s="304">
        <v>9068</v>
      </c>
      <c r="U13" s="304">
        <v>9101</v>
      </c>
      <c r="V13" s="305">
        <v>9171</v>
      </c>
    </row>
    <row r="22" ht="12.75">
      <c r="B22" s="71"/>
    </row>
    <row r="43" spans="2:7" ht="15.75">
      <c r="B43" s="669" t="s">
        <v>336</v>
      </c>
      <c r="C43" s="669"/>
      <c r="D43" s="669"/>
      <c r="E43" s="669"/>
      <c r="F43" s="669"/>
      <c r="G43" s="669"/>
    </row>
    <row r="44" spans="2:7" ht="15.75">
      <c r="B44" s="196"/>
      <c r="C44" s="196"/>
      <c r="D44" s="196"/>
      <c r="E44" s="196"/>
      <c r="F44" s="196"/>
      <c r="G44" s="196"/>
    </row>
    <row r="45" spans="2:6" ht="16.5" thickBot="1">
      <c r="B45" s="668" t="s">
        <v>920</v>
      </c>
      <c r="C45" s="668"/>
      <c r="D45" s="668"/>
      <c r="E45" s="668"/>
      <c r="F45" s="668"/>
    </row>
    <row r="46" spans="2:12" ht="15.75">
      <c r="B46" s="640" t="s">
        <v>916</v>
      </c>
      <c r="C46" s="641"/>
      <c r="D46" s="641"/>
      <c r="E46" s="641"/>
      <c r="F46" s="352"/>
      <c r="G46" s="352"/>
      <c r="H46" s="352"/>
      <c r="I46" s="352"/>
      <c r="J46" s="352"/>
      <c r="K46" s="352"/>
      <c r="L46" s="353"/>
    </row>
    <row r="47" spans="2:12" ht="35.25" customHeight="1">
      <c r="B47" s="629" t="s">
        <v>927</v>
      </c>
      <c r="C47" s="630"/>
      <c r="D47" s="630"/>
      <c r="E47" s="630"/>
      <c r="F47" s="630"/>
      <c r="G47" s="630"/>
      <c r="H47" s="630"/>
      <c r="I47" s="630"/>
      <c r="J47" s="630"/>
      <c r="K47" s="630"/>
      <c r="L47" s="627"/>
    </row>
    <row r="48" spans="2:12" ht="16.5" thickBot="1">
      <c r="B48" s="603" t="s">
        <v>928</v>
      </c>
      <c r="C48" s="604"/>
      <c r="D48" s="604"/>
      <c r="E48" s="604"/>
      <c r="F48" s="604"/>
      <c r="G48" s="604"/>
      <c r="H48" s="604"/>
      <c r="I48" s="604"/>
      <c r="J48" s="604"/>
      <c r="K48" s="604"/>
      <c r="L48" s="354"/>
    </row>
  </sheetData>
  <mergeCells count="10">
    <mergeCell ref="B3:G3"/>
    <mergeCell ref="B43:G43"/>
    <mergeCell ref="B5:D5"/>
    <mergeCell ref="B1:K1"/>
    <mergeCell ref="B2:E2"/>
    <mergeCell ref="M5:N5"/>
    <mergeCell ref="B46:E46"/>
    <mergeCell ref="B47:L47"/>
    <mergeCell ref="B48:K48"/>
    <mergeCell ref="B45:F45"/>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B1:M46"/>
  <sheetViews>
    <sheetView workbookViewId="0" topLeftCell="A1">
      <selection activeCell="A1" sqref="A1:A16384"/>
    </sheetView>
  </sheetViews>
  <sheetFormatPr defaultColWidth="9.140625" defaultRowHeight="12.75"/>
  <cols>
    <col min="1" max="1" width="3.57421875" style="4" customWidth="1"/>
    <col min="2" max="2" width="17.421875" style="4" customWidth="1"/>
    <col min="3" max="3" width="9.57421875" style="4" customWidth="1"/>
    <col min="4" max="4" width="9.28125" style="4" customWidth="1"/>
    <col min="5" max="5" width="8.7109375" style="4" customWidth="1"/>
    <col min="6" max="6" width="7.57421875" style="4" bestFit="1" customWidth="1"/>
    <col min="7" max="9" width="9.140625" style="4" customWidth="1"/>
    <col min="10" max="10" width="10.28125" style="4" bestFit="1" customWidth="1"/>
    <col min="11" max="16384" width="9.140625" style="4" customWidth="1"/>
  </cols>
  <sheetData>
    <row r="1" spans="2:10" ht="23.25">
      <c r="B1" s="675" t="s">
        <v>330</v>
      </c>
      <c r="C1" s="675"/>
      <c r="D1" s="675"/>
      <c r="E1" s="675"/>
      <c r="F1" s="675"/>
      <c r="G1" s="675"/>
      <c r="H1" s="675"/>
      <c r="I1" s="675"/>
      <c r="J1" s="675"/>
    </row>
    <row r="2" spans="2:4" ht="18">
      <c r="B2" s="628" t="s">
        <v>345</v>
      </c>
      <c r="C2" s="628"/>
      <c r="D2" s="628"/>
    </row>
    <row r="3" spans="2:7" ht="15">
      <c r="B3" s="614" t="s">
        <v>157</v>
      </c>
      <c r="C3" s="614"/>
      <c r="D3" s="614"/>
      <c r="E3" s="614"/>
      <c r="F3" s="614"/>
      <c r="G3" s="614"/>
    </row>
    <row r="5" spans="2:6" ht="16.5" thickBot="1">
      <c r="B5" s="666" t="s">
        <v>344</v>
      </c>
      <c r="C5" s="666"/>
      <c r="D5" s="666"/>
      <c r="E5" s="666"/>
      <c r="F5" s="666"/>
    </row>
    <row r="6" spans="2:10" ht="26.25" thickBot="1">
      <c r="B6" s="174"/>
      <c r="C6" s="313">
        <v>1995</v>
      </c>
      <c r="D6" s="313">
        <v>1997</v>
      </c>
      <c r="E6" s="313">
        <v>1998</v>
      </c>
      <c r="F6" s="313">
        <v>1999</v>
      </c>
      <c r="G6" s="313">
        <v>2000</v>
      </c>
      <c r="H6" s="313">
        <v>2001</v>
      </c>
      <c r="I6" s="313">
        <v>2002</v>
      </c>
      <c r="J6" s="163" t="s">
        <v>347</v>
      </c>
    </row>
    <row r="7" spans="2:10" ht="12.75">
      <c r="B7" s="493" t="s">
        <v>72</v>
      </c>
      <c r="C7" s="524">
        <v>40224.8845144357</v>
      </c>
      <c r="D7" s="527">
        <v>41477.878504672895</v>
      </c>
      <c r="E7" s="524">
        <v>42916.634969325154</v>
      </c>
      <c r="F7" s="527">
        <v>43944.84033613446</v>
      </c>
      <c r="G7" s="334">
        <v>43867.601626016265</v>
      </c>
      <c r="H7" s="527">
        <v>42895.63636363637</v>
      </c>
      <c r="I7" s="524">
        <v>42409</v>
      </c>
      <c r="J7" s="221">
        <v>2184.1154855643035</v>
      </c>
    </row>
    <row r="8" spans="2:10" ht="12.75">
      <c r="B8" s="493" t="s">
        <v>70</v>
      </c>
      <c r="C8" s="522">
        <v>46066.9127296588</v>
      </c>
      <c r="D8" s="315">
        <v>48214.32087227414</v>
      </c>
      <c r="E8" s="522">
        <v>49592.80122699387</v>
      </c>
      <c r="F8" s="315">
        <v>51404.3193277311</v>
      </c>
      <c r="G8" s="522">
        <v>51468.95121951221</v>
      </c>
      <c r="H8" s="315">
        <v>52915.58893280633</v>
      </c>
      <c r="I8" s="522">
        <v>51085</v>
      </c>
      <c r="J8" s="221">
        <v>5018.087270341202</v>
      </c>
    </row>
    <row r="9" spans="2:10" ht="12.75">
      <c r="B9" s="493" t="s">
        <v>465</v>
      </c>
      <c r="C9" s="525">
        <v>49072.328740157485</v>
      </c>
      <c r="D9" s="267">
        <v>49527.983177570095</v>
      </c>
      <c r="E9" s="525">
        <v>49631.430061349696</v>
      </c>
      <c r="F9" s="267">
        <v>50355.80252100841</v>
      </c>
      <c r="G9" s="525">
        <v>51132.552845528466</v>
      </c>
      <c r="H9" s="267">
        <v>50593.446640316215</v>
      </c>
      <c r="I9" s="525">
        <v>49746</v>
      </c>
      <c r="J9" s="523">
        <v>673.6712598425147</v>
      </c>
    </row>
    <row r="10" spans="2:10" ht="12.75">
      <c r="B10" s="493" t="s">
        <v>466</v>
      </c>
      <c r="C10" s="525">
        <v>58185.37335958005</v>
      </c>
      <c r="D10" s="267">
        <v>59706.62429906542</v>
      </c>
      <c r="E10" s="525">
        <v>60502.687730061356</v>
      </c>
      <c r="F10" s="267">
        <v>61808.5</v>
      </c>
      <c r="G10" s="525">
        <v>65093.08536585367</v>
      </c>
      <c r="H10" s="267">
        <v>63643.56126482214</v>
      </c>
      <c r="I10" s="525">
        <v>62874</v>
      </c>
      <c r="J10" s="523">
        <v>4688.626640419949</v>
      </c>
    </row>
    <row r="11" spans="2:10" ht="12.75">
      <c r="B11" s="493" t="s">
        <v>467</v>
      </c>
      <c r="C11" s="525">
        <v>64040.38648293963</v>
      </c>
      <c r="D11" s="267">
        <v>61118.92336448598</v>
      </c>
      <c r="E11" s="525">
        <v>62650.4509202454</v>
      </c>
      <c r="F11" s="267">
        <v>64266.197478991606</v>
      </c>
      <c r="G11" s="525">
        <v>67412.3536585366</v>
      </c>
      <c r="H11" s="267">
        <v>65643.69169960475</v>
      </c>
      <c r="I11" s="525">
        <v>65200</v>
      </c>
      <c r="J11" s="523">
        <v>1159.6135170603666</v>
      </c>
    </row>
    <row r="12" spans="2:10" ht="13.5" thickBot="1">
      <c r="B12" s="528" t="s">
        <v>468</v>
      </c>
      <c r="C12" s="526">
        <v>38761.1312335958</v>
      </c>
      <c r="D12" s="268">
        <v>40642.828660436135</v>
      </c>
      <c r="E12" s="526">
        <v>41863.72331288344</v>
      </c>
      <c r="F12" s="268">
        <v>40979.6218487395</v>
      </c>
      <c r="G12" s="526">
        <v>42458.280487804885</v>
      </c>
      <c r="H12" s="268">
        <v>40247.41897233202</v>
      </c>
      <c r="I12" s="526">
        <v>39993</v>
      </c>
      <c r="J12" s="491">
        <v>1231.8687664042009</v>
      </c>
    </row>
    <row r="13" spans="2:10" ht="12.75">
      <c r="B13" s="16"/>
      <c r="C13" s="16"/>
      <c r="D13" s="16"/>
      <c r="E13" s="16"/>
      <c r="F13" s="16"/>
      <c r="G13" s="16"/>
      <c r="H13" s="16"/>
      <c r="I13" s="16"/>
      <c r="J13" s="16"/>
    </row>
    <row r="15" ht="12.75">
      <c r="E15" s="220"/>
    </row>
    <row r="41" spans="2:10" ht="15.75">
      <c r="B41" s="643" t="s">
        <v>346</v>
      </c>
      <c r="C41" s="643"/>
      <c r="D41" s="643"/>
      <c r="E41" s="643"/>
      <c r="F41" s="643"/>
      <c r="G41" s="643"/>
      <c r="H41" s="643"/>
      <c r="I41" s="643"/>
      <c r="J41" s="643"/>
    </row>
    <row r="42" spans="2:10" ht="15.75">
      <c r="B42" s="187"/>
      <c r="C42" s="187"/>
      <c r="D42" s="187"/>
      <c r="E42" s="187"/>
      <c r="F42" s="187"/>
      <c r="G42" s="187"/>
      <c r="H42" s="187"/>
      <c r="I42" s="187"/>
      <c r="J42" s="187"/>
    </row>
    <row r="43" spans="2:8" ht="16.5" thickBot="1">
      <c r="B43" s="668" t="s">
        <v>920</v>
      </c>
      <c r="C43" s="668"/>
      <c r="D43" s="668"/>
      <c r="E43" s="668"/>
      <c r="F43" s="668"/>
      <c r="G43" s="18"/>
      <c r="H43" s="18"/>
    </row>
    <row r="44" spans="2:13" ht="15.75">
      <c r="B44" s="640" t="s">
        <v>917</v>
      </c>
      <c r="C44" s="641"/>
      <c r="D44" s="641"/>
      <c r="E44" s="641"/>
      <c r="F44" s="641"/>
      <c r="G44" s="352"/>
      <c r="H44" s="352"/>
      <c r="I44" s="352"/>
      <c r="J44" s="352"/>
      <c r="K44" s="352"/>
      <c r="L44" s="352"/>
      <c r="M44" s="353"/>
    </row>
    <row r="45" spans="2:13" ht="81" customHeight="1">
      <c r="B45" s="629" t="s">
        <v>925</v>
      </c>
      <c r="C45" s="630"/>
      <c r="D45" s="630"/>
      <c r="E45" s="630"/>
      <c r="F45" s="630"/>
      <c r="G45" s="630"/>
      <c r="H45" s="630"/>
      <c r="I45" s="630"/>
      <c r="J45" s="630"/>
      <c r="K45" s="630"/>
      <c r="L45" s="630"/>
      <c r="M45" s="627"/>
    </row>
    <row r="46" spans="2:13" ht="16.5" thickBot="1">
      <c r="B46" s="603" t="s">
        <v>926</v>
      </c>
      <c r="C46" s="604"/>
      <c r="D46" s="604"/>
      <c r="E46" s="604"/>
      <c r="F46" s="604"/>
      <c r="G46" s="604"/>
      <c r="H46" s="604"/>
      <c r="I46" s="604"/>
      <c r="J46" s="604"/>
      <c r="K46" s="356"/>
      <c r="L46" s="356"/>
      <c r="M46" s="354"/>
    </row>
  </sheetData>
  <mergeCells count="9">
    <mergeCell ref="B44:F44"/>
    <mergeCell ref="B45:M45"/>
    <mergeCell ref="B46:J46"/>
    <mergeCell ref="B43:F43"/>
    <mergeCell ref="B3:G3"/>
    <mergeCell ref="B2:D2"/>
    <mergeCell ref="B41:J41"/>
    <mergeCell ref="B1:J1"/>
    <mergeCell ref="B5:F5"/>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B1:Q71"/>
  <sheetViews>
    <sheetView workbookViewId="0" topLeftCell="A1">
      <selection activeCell="A1" sqref="A1:A16384"/>
    </sheetView>
  </sheetViews>
  <sheetFormatPr defaultColWidth="9.140625" defaultRowHeight="12.75"/>
  <cols>
    <col min="1" max="1" width="3.57421875" style="4" customWidth="1"/>
    <col min="2" max="2" width="18.8515625" style="4" customWidth="1"/>
    <col min="3" max="3" width="7.421875" style="4" customWidth="1"/>
    <col min="4" max="4" width="10.421875" style="4" customWidth="1"/>
    <col min="5" max="5" width="19.28125" style="4" customWidth="1"/>
    <col min="6" max="6" width="10.8515625" style="4" customWidth="1"/>
    <col min="7" max="7" width="17.00390625" style="4" customWidth="1"/>
    <col min="8" max="8" width="3.57421875" style="4" customWidth="1"/>
    <col min="9" max="9" width="18.00390625" style="4" customWidth="1"/>
    <col min="10" max="10" width="6.421875" style="4" customWidth="1"/>
    <col min="11" max="11" width="9.140625" style="4" customWidth="1"/>
    <col min="12" max="12" width="18.57421875" style="4" customWidth="1"/>
    <col min="13" max="13" width="11.8515625" style="4" customWidth="1"/>
    <col min="14" max="14" width="16.7109375" style="4" customWidth="1"/>
    <col min="15" max="16384" width="9.140625" style="4" customWidth="1"/>
  </cols>
  <sheetData>
    <row r="1" spans="2:10" ht="23.25">
      <c r="B1" s="645" t="s">
        <v>330</v>
      </c>
      <c r="C1" s="645"/>
      <c r="D1" s="645"/>
      <c r="E1" s="645"/>
      <c r="F1" s="645"/>
      <c r="G1" s="645"/>
      <c r="H1" s="645"/>
      <c r="I1" s="645"/>
      <c r="J1" s="645"/>
    </row>
    <row r="2" spans="2:4" ht="18">
      <c r="B2" s="628" t="s">
        <v>354</v>
      </c>
      <c r="C2" s="628"/>
      <c r="D2" s="628"/>
    </row>
    <row r="3" spans="2:7" ht="15">
      <c r="B3" s="614" t="s">
        <v>875</v>
      </c>
      <c r="C3" s="614"/>
      <c r="D3" s="614"/>
      <c r="E3" s="614"/>
      <c r="F3" s="614"/>
      <c r="G3" s="614"/>
    </row>
    <row r="5" spans="2:14" ht="16.5" thickBot="1">
      <c r="B5" s="678" t="s">
        <v>349</v>
      </c>
      <c r="C5" s="678"/>
      <c r="D5" s="678"/>
      <c r="E5" s="678"/>
      <c r="F5" s="678"/>
      <c r="G5" s="678"/>
      <c r="I5" s="678" t="s">
        <v>484</v>
      </c>
      <c r="J5" s="678"/>
      <c r="K5" s="678"/>
      <c r="L5" s="678"/>
      <c r="M5" s="678"/>
      <c r="N5" s="678"/>
    </row>
    <row r="6" spans="2:14" ht="25.5">
      <c r="B6" s="343" t="s">
        <v>86</v>
      </c>
      <c r="C6" s="555" t="s">
        <v>23</v>
      </c>
      <c r="D6" s="408" t="s">
        <v>145</v>
      </c>
      <c r="E6" s="408" t="s">
        <v>146</v>
      </c>
      <c r="F6" s="408" t="s">
        <v>16</v>
      </c>
      <c r="G6" s="48" t="s">
        <v>146</v>
      </c>
      <c r="I6" s="343" t="s">
        <v>86</v>
      </c>
      <c r="J6" s="555" t="s">
        <v>23</v>
      </c>
      <c r="K6" s="408" t="s">
        <v>145</v>
      </c>
      <c r="L6" s="408" t="s">
        <v>146</v>
      </c>
      <c r="M6" s="408" t="s">
        <v>16</v>
      </c>
      <c r="N6" s="48" t="s">
        <v>146</v>
      </c>
    </row>
    <row r="7" spans="2:14" ht="12.75">
      <c r="B7" s="531" t="s">
        <v>465</v>
      </c>
      <c r="C7" s="533">
        <v>1995</v>
      </c>
      <c r="D7" s="536">
        <v>67605</v>
      </c>
      <c r="E7" s="541" t="s">
        <v>877</v>
      </c>
      <c r="F7" s="541">
        <v>9.8</v>
      </c>
      <c r="G7" s="543" t="s">
        <v>878</v>
      </c>
      <c r="I7" s="532" t="s">
        <v>465</v>
      </c>
      <c r="J7" s="534">
        <v>1995</v>
      </c>
      <c r="K7" s="537">
        <v>27148</v>
      </c>
      <c r="L7" s="542" t="s">
        <v>885</v>
      </c>
      <c r="M7" s="542">
        <v>15.6</v>
      </c>
      <c r="N7" s="544" t="s">
        <v>886</v>
      </c>
    </row>
    <row r="8" spans="2:14" ht="14.25" customHeight="1">
      <c r="B8" s="532" t="s">
        <v>466</v>
      </c>
      <c r="C8" s="534">
        <v>1995</v>
      </c>
      <c r="D8" s="537">
        <v>108676</v>
      </c>
      <c r="E8" s="542" t="s">
        <v>879</v>
      </c>
      <c r="F8" s="542">
        <v>7.8</v>
      </c>
      <c r="G8" s="544" t="s">
        <v>880</v>
      </c>
      <c r="I8" s="531" t="s">
        <v>466</v>
      </c>
      <c r="J8" s="533">
        <v>1995</v>
      </c>
      <c r="K8" s="536">
        <v>34601</v>
      </c>
      <c r="L8" s="541" t="s">
        <v>887</v>
      </c>
      <c r="M8" s="541">
        <v>11</v>
      </c>
      <c r="N8" s="543" t="s">
        <v>888</v>
      </c>
    </row>
    <row r="9" spans="2:14" ht="12.75">
      <c r="B9" s="531" t="s">
        <v>467</v>
      </c>
      <c r="C9" s="533">
        <v>1995</v>
      </c>
      <c r="D9" s="536">
        <v>31753</v>
      </c>
      <c r="E9" s="541" t="s">
        <v>881</v>
      </c>
      <c r="F9" s="541">
        <v>5</v>
      </c>
      <c r="G9" s="543" t="s">
        <v>882</v>
      </c>
      <c r="I9" s="532" t="s">
        <v>467</v>
      </c>
      <c r="J9" s="534">
        <v>1995</v>
      </c>
      <c r="K9" s="537">
        <v>9289</v>
      </c>
      <c r="L9" s="542" t="s">
        <v>889</v>
      </c>
      <c r="M9" s="542">
        <v>6.5</v>
      </c>
      <c r="N9" s="544" t="s">
        <v>890</v>
      </c>
    </row>
    <row r="10" spans="2:14" ht="12.75">
      <c r="B10" s="532" t="s">
        <v>468</v>
      </c>
      <c r="C10" s="534">
        <v>1995</v>
      </c>
      <c r="D10" s="537">
        <v>110972</v>
      </c>
      <c r="E10" s="542" t="s">
        <v>883</v>
      </c>
      <c r="F10" s="542">
        <v>17.7</v>
      </c>
      <c r="G10" s="544" t="s">
        <v>884</v>
      </c>
      <c r="I10" s="531" t="s">
        <v>468</v>
      </c>
      <c r="J10" s="533">
        <v>1995</v>
      </c>
      <c r="K10" s="536">
        <v>40266</v>
      </c>
      <c r="L10" s="541" t="s">
        <v>891</v>
      </c>
      <c r="M10" s="541">
        <v>28.3</v>
      </c>
      <c r="N10" s="543" t="s">
        <v>892</v>
      </c>
    </row>
    <row r="11" spans="2:14" ht="12.75">
      <c r="B11" s="409" t="s">
        <v>70</v>
      </c>
      <c r="C11" s="533">
        <v>1995</v>
      </c>
      <c r="D11" s="538">
        <v>589558</v>
      </c>
      <c r="E11" s="533" t="s">
        <v>147</v>
      </c>
      <c r="F11" s="533">
        <v>9.7</v>
      </c>
      <c r="G11" s="545" t="s">
        <v>148</v>
      </c>
      <c r="I11" s="410" t="s">
        <v>70</v>
      </c>
      <c r="J11" s="534">
        <v>1995</v>
      </c>
      <c r="K11" s="539">
        <v>215427</v>
      </c>
      <c r="L11" s="534" t="s">
        <v>167</v>
      </c>
      <c r="M11" s="534">
        <v>14.6</v>
      </c>
      <c r="N11" s="546" t="s">
        <v>168</v>
      </c>
    </row>
    <row r="12" spans="2:14" ht="12.75">
      <c r="B12" s="532" t="s">
        <v>465</v>
      </c>
      <c r="C12" s="534">
        <v>1997</v>
      </c>
      <c r="D12" s="537">
        <v>74648</v>
      </c>
      <c r="E12" s="542" t="s">
        <v>893</v>
      </c>
      <c r="F12" s="542">
        <v>10.6</v>
      </c>
      <c r="G12" s="544" t="s">
        <v>894</v>
      </c>
      <c r="I12" s="531" t="s">
        <v>465</v>
      </c>
      <c r="J12" s="533">
        <v>1997</v>
      </c>
      <c r="K12" s="536">
        <v>29994</v>
      </c>
      <c r="L12" s="541" t="s">
        <v>901</v>
      </c>
      <c r="M12" s="541">
        <v>17</v>
      </c>
      <c r="N12" s="543" t="s">
        <v>902</v>
      </c>
    </row>
    <row r="13" spans="2:14" ht="14.25" customHeight="1">
      <c r="B13" s="531" t="s">
        <v>466</v>
      </c>
      <c r="C13" s="533">
        <v>1997</v>
      </c>
      <c r="D13" s="536">
        <v>103324</v>
      </c>
      <c r="E13" s="541" t="s">
        <v>895</v>
      </c>
      <c r="F13" s="541">
        <v>7.3</v>
      </c>
      <c r="G13" s="543" t="s">
        <v>896</v>
      </c>
      <c r="I13" s="532" t="s">
        <v>466</v>
      </c>
      <c r="J13" s="534">
        <v>1997</v>
      </c>
      <c r="K13" s="537">
        <v>33979</v>
      </c>
      <c r="L13" s="542" t="s">
        <v>903</v>
      </c>
      <c r="M13" s="542">
        <v>10.9</v>
      </c>
      <c r="N13" s="544" t="s">
        <v>904</v>
      </c>
    </row>
    <row r="14" spans="2:14" ht="12.75">
      <c r="B14" s="532" t="s">
        <v>467</v>
      </c>
      <c r="C14" s="534">
        <v>1997</v>
      </c>
      <c r="D14" s="537">
        <v>32148</v>
      </c>
      <c r="E14" s="542" t="s">
        <v>897</v>
      </c>
      <c r="F14" s="542">
        <v>5</v>
      </c>
      <c r="G14" s="544" t="s">
        <v>898</v>
      </c>
      <c r="I14" s="531" t="s">
        <v>467</v>
      </c>
      <c r="J14" s="533">
        <v>1997</v>
      </c>
      <c r="K14" s="536">
        <v>9828</v>
      </c>
      <c r="L14" s="541" t="s">
        <v>905</v>
      </c>
      <c r="M14" s="541">
        <v>7</v>
      </c>
      <c r="N14" s="543" t="s">
        <v>906</v>
      </c>
    </row>
    <row r="15" spans="2:14" ht="12.75">
      <c r="B15" s="531" t="s">
        <v>468</v>
      </c>
      <c r="C15" s="533">
        <v>1997</v>
      </c>
      <c r="D15" s="536">
        <v>129133</v>
      </c>
      <c r="E15" s="541" t="s">
        <v>899</v>
      </c>
      <c r="F15" s="541">
        <v>20.7</v>
      </c>
      <c r="G15" s="543" t="s">
        <v>900</v>
      </c>
      <c r="I15" s="532" t="s">
        <v>468</v>
      </c>
      <c r="J15" s="534">
        <v>1997</v>
      </c>
      <c r="K15" s="537">
        <v>51621</v>
      </c>
      <c r="L15" s="542" t="s">
        <v>907</v>
      </c>
      <c r="M15" s="542">
        <v>35.4</v>
      </c>
      <c r="N15" s="544" t="s">
        <v>908</v>
      </c>
    </row>
    <row r="16" spans="2:14" ht="12.75">
      <c r="B16" s="410" t="s">
        <v>70</v>
      </c>
      <c r="C16" s="534">
        <v>1997</v>
      </c>
      <c r="D16" s="539">
        <v>649293</v>
      </c>
      <c r="E16" s="534" t="s">
        <v>149</v>
      </c>
      <c r="F16" s="534">
        <v>10.7</v>
      </c>
      <c r="G16" s="546" t="s">
        <v>150</v>
      </c>
      <c r="I16" s="409" t="s">
        <v>70</v>
      </c>
      <c r="J16" s="533">
        <v>1997</v>
      </c>
      <c r="K16" s="538">
        <v>250244</v>
      </c>
      <c r="L16" s="533" t="s">
        <v>169</v>
      </c>
      <c r="M16" s="533">
        <v>17</v>
      </c>
      <c r="N16" s="545" t="s">
        <v>170</v>
      </c>
    </row>
    <row r="17" spans="2:14" ht="12.75">
      <c r="B17" s="531" t="s">
        <v>465</v>
      </c>
      <c r="C17" s="533">
        <v>1998</v>
      </c>
      <c r="D17" s="536">
        <v>65919</v>
      </c>
      <c r="E17" s="541" t="s">
        <v>374</v>
      </c>
      <c r="F17" s="541">
        <v>9.3</v>
      </c>
      <c r="G17" s="543" t="s">
        <v>375</v>
      </c>
      <c r="I17" s="532" t="s">
        <v>465</v>
      </c>
      <c r="J17" s="534">
        <v>1998</v>
      </c>
      <c r="K17" s="537">
        <v>26860</v>
      </c>
      <c r="L17" s="542" t="s">
        <v>382</v>
      </c>
      <c r="M17" s="542">
        <v>15.2</v>
      </c>
      <c r="N17" s="544" t="s">
        <v>383</v>
      </c>
    </row>
    <row r="18" spans="2:14" ht="11.25" customHeight="1">
      <c r="B18" s="532" t="s">
        <v>466</v>
      </c>
      <c r="C18" s="534">
        <v>1998</v>
      </c>
      <c r="D18" s="537">
        <v>87871</v>
      </c>
      <c r="E18" s="542" t="s">
        <v>376</v>
      </c>
      <c r="F18" s="542">
        <v>6.2</v>
      </c>
      <c r="G18" s="544" t="s">
        <v>377</v>
      </c>
      <c r="I18" s="531" t="s">
        <v>466</v>
      </c>
      <c r="J18" s="533">
        <v>1998</v>
      </c>
      <c r="K18" s="536">
        <v>31113</v>
      </c>
      <c r="L18" s="541" t="s">
        <v>384</v>
      </c>
      <c r="M18" s="541">
        <v>9.9</v>
      </c>
      <c r="N18" s="543" t="s">
        <v>385</v>
      </c>
    </row>
    <row r="19" spans="2:14" ht="12.75">
      <c r="B19" s="531" t="s">
        <v>467</v>
      </c>
      <c r="C19" s="533">
        <v>1998</v>
      </c>
      <c r="D19" s="536">
        <v>28461</v>
      </c>
      <c r="E19" s="541" t="s">
        <v>378</v>
      </c>
      <c r="F19" s="541">
        <v>4.4</v>
      </c>
      <c r="G19" s="543" t="s">
        <v>379</v>
      </c>
      <c r="I19" s="532" t="s">
        <v>467</v>
      </c>
      <c r="J19" s="534">
        <v>1998</v>
      </c>
      <c r="K19" s="537">
        <v>9811</v>
      </c>
      <c r="L19" s="542" t="s">
        <v>386</v>
      </c>
      <c r="M19" s="542">
        <v>7</v>
      </c>
      <c r="N19" s="544" t="s">
        <v>387</v>
      </c>
    </row>
    <row r="20" spans="2:14" ht="12.75">
      <c r="B20" s="532" t="s">
        <v>468</v>
      </c>
      <c r="C20" s="534">
        <v>1998</v>
      </c>
      <c r="D20" s="537">
        <v>107141</v>
      </c>
      <c r="E20" s="542" t="s">
        <v>380</v>
      </c>
      <c r="F20" s="542">
        <v>17.1</v>
      </c>
      <c r="G20" s="544" t="s">
        <v>381</v>
      </c>
      <c r="I20" s="531" t="s">
        <v>468</v>
      </c>
      <c r="J20" s="533">
        <v>1998</v>
      </c>
      <c r="K20" s="536">
        <v>38707</v>
      </c>
      <c r="L20" s="541" t="s">
        <v>388</v>
      </c>
      <c r="M20" s="541">
        <v>26.2</v>
      </c>
      <c r="N20" s="543" t="s">
        <v>389</v>
      </c>
    </row>
    <row r="21" spans="2:14" ht="12.75">
      <c r="B21" s="409" t="s">
        <v>70</v>
      </c>
      <c r="C21" s="533">
        <v>1998</v>
      </c>
      <c r="D21" s="538">
        <v>551825</v>
      </c>
      <c r="E21" s="533" t="s">
        <v>151</v>
      </c>
      <c r="F21" s="533">
        <v>9</v>
      </c>
      <c r="G21" s="545" t="s">
        <v>152</v>
      </c>
      <c r="I21" s="410" t="s">
        <v>70</v>
      </c>
      <c r="J21" s="534">
        <v>1998</v>
      </c>
      <c r="K21" s="539">
        <v>210430</v>
      </c>
      <c r="L21" s="534" t="s">
        <v>171</v>
      </c>
      <c r="M21" s="534">
        <v>14.3</v>
      </c>
      <c r="N21" s="546" t="s">
        <v>172</v>
      </c>
    </row>
    <row r="22" spans="2:14" ht="12.75">
      <c r="B22" s="532" t="s">
        <v>465</v>
      </c>
      <c r="C22" s="534">
        <v>1999</v>
      </c>
      <c r="D22" s="537">
        <v>72331</v>
      </c>
      <c r="E22" s="542" t="s">
        <v>390</v>
      </c>
      <c r="F22" s="542">
        <v>10.1</v>
      </c>
      <c r="G22" s="544" t="s">
        <v>391</v>
      </c>
      <c r="I22" s="531" t="s">
        <v>465</v>
      </c>
      <c r="J22" s="533">
        <v>1999</v>
      </c>
      <c r="K22" s="536">
        <v>28411</v>
      </c>
      <c r="L22" s="541" t="s">
        <v>398</v>
      </c>
      <c r="M22" s="541">
        <v>15.8</v>
      </c>
      <c r="N22" s="543" t="s">
        <v>399</v>
      </c>
    </row>
    <row r="23" spans="2:14" ht="12.75" customHeight="1">
      <c r="B23" s="531" t="s">
        <v>466</v>
      </c>
      <c r="C23" s="533">
        <v>1999</v>
      </c>
      <c r="D23" s="536">
        <v>100043</v>
      </c>
      <c r="E23" s="541" t="s">
        <v>392</v>
      </c>
      <c r="F23" s="541">
        <v>7</v>
      </c>
      <c r="G23" s="543" t="s">
        <v>393</v>
      </c>
      <c r="I23" s="532" t="s">
        <v>466</v>
      </c>
      <c r="J23" s="534">
        <v>1999</v>
      </c>
      <c r="K23" s="537">
        <v>33785</v>
      </c>
      <c r="L23" s="542" t="s">
        <v>400</v>
      </c>
      <c r="M23" s="542">
        <v>10.4</v>
      </c>
      <c r="N23" s="544" t="s">
        <v>401</v>
      </c>
    </row>
    <row r="24" spans="2:14" ht="12.75">
      <c r="B24" s="532" t="s">
        <v>467</v>
      </c>
      <c r="C24" s="534">
        <v>1999</v>
      </c>
      <c r="D24" s="537">
        <v>32170</v>
      </c>
      <c r="E24" s="542" t="s">
        <v>394</v>
      </c>
      <c r="F24" s="542">
        <v>5</v>
      </c>
      <c r="G24" s="544" t="s">
        <v>395</v>
      </c>
      <c r="I24" s="531" t="s">
        <v>467</v>
      </c>
      <c r="J24" s="533">
        <v>1999</v>
      </c>
      <c r="K24" s="536">
        <v>10979</v>
      </c>
      <c r="L24" s="541" t="s">
        <v>402</v>
      </c>
      <c r="M24" s="541">
        <v>7.3</v>
      </c>
      <c r="N24" s="543" t="s">
        <v>403</v>
      </c>
    </row>
    <row r="25" spans="2:14" ht="12.75">
      <c r="B25" s="531" t="s">
        <v>468</v>
      </c>
      <c r="C25" s="533">
        <v>1999</v>
      </c>
      <c r="D25" s="536">
        <v>115151</v>
      </c>
      <c r="E25" s="541" t="s">
        <v>396</v>
      </c>
      <c r="F25" s="541">
        <v>17.3</v>
      </c>
      <c r="G25" s="543" t="s">
        <v>397</v>
      </c>
      <c r="I25" s="532" t="s">
        <v>468</v>
      </c>
      <c r="J25" s="534">
        <v>1999</v>
      </c>
      <c r="K25" s="537">
        <v>38495</v>
      </c>
      <c r="L25" s="542" t="s">
        <v>404</v>
      </c>
      <c r="M25" s="542">
        <v>28.1</v>
      </c>
      <c r="N25" s="544" t="s">
        <v>405</v>
      </c>
    </row>
    <row r="26" spans="2:14" ht="12.75">
      <c r="B26" s="410" t="s">
        <v>70</v>
      </c>
      <c r="C26" s="534">
        <v>1999</v>
      </c>
      <c r="D26" s="539">
        <v>605892</v>
      </c>
      <c r="E26" s="534" t="s">
        <v>153</v>
      </c>
      <c r="F26" s="534">
        <v>9.7</v>
      </c>
      <c r="G26" s="546" t="s">
        <v>154</v>
      </c>
      <c r="I26" s="409" t="s">
        <v>70</v>
      </c>
      <c r="J26" s="533">
        <v>1999</v>
      </c>
      <c r="K26" s="538">
        <v>221943</v>
      </c>
      <c r="L26" s="533" t="s">
        <v>173</v>
      </c>
      <c r="M26" s="533">
        <v>15</v>
      </c>
      <c r="N26" s="545" t="s">
        <v>174</v>
      </c>
    </row>
    <row r="27" spans="2:14" ht="12.75">
      <c r="B27" s="531" t="s">
        <v>465</v>
      </c>
      <c r="C27" s="533">
        <v>2000</v>
      </c>
      <c r="D27" s="536">
        <v>61233</v>
      </c>
      <c r="E27" s="541" t="s">
        <v>406</v>
      </c>
      <c r="F27" s="541">
        <v>8.4</v>
      </c>
      <c r="G27" s="543" t="s">
        <v>407</v>
      </c>
      <c r="I27" s="532" t="s">
        <v>465</v>
      </c>
      <c r="J27" s="534">
        <v>2000</v>
      </c>
      <c r="K27" s="537">
        <v>21278</v>
      </c>
      <c r="L27" s="542" t="s">
        <v>414</v>
      </c>
      <c r="M27" s="542">
        <v>11.9</v>
      </c>
      <c r="N27" s="544" t="s">
        <v>415</v>
      </c>
    </row>
    <row r="28" spans="2:14" ht="12.75" customHeight="1">
      <c r="B28" s="532" t="s">
        <v>466</v>
      </c>
      <c r="C28" s="534">
        <v>2000</v>
      </c>
      <c r="D28" s="537">
        <v>85274</v>
      </c>
      <c r="E28" s="542" t="s">
        <v>408</v>
      </c>
      <c r="F28" s="542">
        <v>5.9</v>
      </c>
      <c r="G28" s="544" t="s">
        <v>409</v>
      </c>
      <c r="I28" s="531" t="s">
        <v>466</v>
      </c>
      <c r="J28" s="533">
        <v>2000</v>
      </c>
      <c r="K28" s="536">
        <v>23171</v>
      </c>
      <c r="L28" s="541" t="s">
        <v>416</v>
      </c>
      <c r="M28" s="541">
        <v>7.1</v>
      </c>
      <c r="N28" s="543" t="s">
        <v>417</v>
      </c>
    </row>
    <row r="29" spans="2:14" ht="12.75">
      <c r="B29" s="531" t="s">
        <v>467</v>
      </c>
      <c r="C29" s="533">
        <v>2000</v>
      </c>
      <c r="D29" s="536">
        <v>32611</v>
      </c>
      <c r="E29" s="541" t="s">
        <v>410</v>
      </c>
      <c r="F29" s="541">
        <v>5</v>
      </c>
      <c r="G29" s="543" t="s">
        <v>411</v>
      </c>
      <c r="I29" s="532" t="s">
        <v>467</v>
      </c>
      <c r="J29" s="534">
        <v>2000</v>
      </c>
      <c r="K29" s="537">
        <v>7950</v>
      </c>
      <c r="L29" s="542" t="s">
        <v>418</v>
      </c>
      <c r="M29" s="542">
        <v>5.3</v>
      </c>
      <c r="N29" s="544" t="s">
        <v>419</v>
      </c>
    </row>
    <row r="30" spans="2:14" ht="12.75">
      <c r="B30" s="532" t="s">
        <v>468</v>
      </c>
      <c r="C30" s="534">
        <v>2000</v>
      </c>
      <c r="D30" s="537">
        <v>102263</v>
      </c>
      <c r="E30" s="542" t="s">
        <v>412</v>
      </c>
      <c r="F30" s="542">
        <v>15.3</v>
      </c>
      <c r="G30" s="544" t="s">
        <v>413</v>
      </c>
      <c r="I30" s="531" t="s">
        <v>468</v>
      </c>
      <c r="J30" s="533">
        <v>2000</v>
      </c>
      <c r="K30" s="536">
        <v>31936</v>
      </c>
      <c r="L30" s="541" t="s">
        <v>420</v>
      </c>
      <c r="M30" s="541">
        <v>23.5</v>
      </c>
      <c r="N30" s="543" t="s">
        <v>421</v>
      </c>
    </row>
    <row r="31" spans="2:14" ht="12.75">
      <c r="B31" s="409" t="s">
        <v>70</v>
      </c>
      <c r="C31" s="533">
        <v>2000</v>
      </c>
      <c r="D31" s="538">
        <v>529417</v>
      </c>
      <c r="E31" s="533" t="s">
        <v>161</v>
      </c>
      <c r="F31" s="533">
        <v>8.4</v>
      </c>
      <c r="G31" s="545" t="s">
        <v>162</v>
      </c>
      <c r="I31" s="410" t="s">
        <v>70</v>
      </c>
      <c r="J31" s="534">
        <v>2000</v>
      </c>
      <c r="K31" s="539">
        <v>167732</v>
      </c>
      <c r="L31" s="534" t="s">
        <v>175</v>
      </c>
      <c r="M31" s="534">
        <v>11.5</v>
      </c>
      <c r="N31" s="546" t="s">
        <v>176</v>
      </c>
    </row>
    <row r="32" spans="2:14" ht="12.75">
      <c r="B32" s="532" t="s">
        <v>465</v>
      </c>
      <c r="C32" s="534">
        <v>2001</v>
      </c>
      <c r="D32" s="537">
        <v>59493</v>
      </c>
      <c r="E32" s="542" t="s">
        <v>422</v>
      </c>
      <c r="F32" s="542">
        <v>8.2</v>
      </c>
      <c r="G32" s="544" t="s">
        <v>423</v>
      </c>
      <c r="I32" s="531" t="s">
        <v>465</v>
      </c>
      <c r="J32" s="533">
        <v>2001</v>
      </c>
      <c r="K32" s="536">
        <v>19983</v>
      </c>
      <c r="L32" s="541" t="s">
        <v>430</v>
      </c>
      <c r="M32" s="541">
        <v>11.1</v>
      </c>
      <c r="N32" s="543" t="s">
        <v>431</v>
      </c>
    </row>
    <row r="33" spans="2:14" ht="10.5" customHeight="1">
      <c r="B33" s="531" t="s">
        <v>466</v>
      </c>
      <c r="C33" s="533">
        <v>2001</v>
      </c>
      <c r="D33" s="536">
        <v>86547</v>
      </c>
      <c r="E33" s="541" t="s">
        <v>424</v>
      </c>
      <c r="F33" s="541">
        <v>6</v>
      </c>
      <c r="G33" s="543" t="s">
        <v>425</v>
      </c>
      <c r="I33" s="532" t="s">
        <v>466</v>
      </c>
      <c r="J33" s="534">
        <v>2001</v>
      </c>
      <c r="K33" s="537">
        <v>21060</v>
      </c>
      <c r="L33" s="542" t="s">
        <v>432</v>
      </c>
      <c r="M33" s="542">
        <v>6.5</v>
      </c>
      <c r="N33" s="544" t="s">
        <v>433</v>
      </c>
    </row>
    <row r="34" spans="2:14" ht="12.75">
      <c r="B34" s="532" t="s">
        <v>467</v>
      </c>
      <c r="C34" s="534">
        <v>2001</v>
      </c>
      <c r="D34" s="537">
        <v>31951</v>
      </c>
      <c r="E34" s="542" t="s">
        <v>426</v>
      </c>
      <c r="F34" s="542">
        <v>4.9</v>
      </c>
      <c r="G34" s="544" t="s">
        <v>427</v>
      </c>
      <c r="I34" s="531" t="s">
        <v>467</v>
      </c>
      <c r="J34" s="533">
        <v>2001</v>
      </c>
      <c r="K34" s="536">
        <v>7129</v>
      </c>
      <c r="L34" s="541" t="s">
        <v>434</v>
      </c>
      <c r="M34" s="541">
        <v>4.8</v>
      </c>
      <c r="N34" s="543" t="s">
        <v>435</v>
      </c>
    </row>
    <row r="35" spans="2:14" ht="12.75">
      <c r="B35" s="531" t="s">
        <v>468</v>
      </c>
      <c r="C35" s="533">
        <v>2001</v>
      </c>
      <c r="D35" s="536">
        <v>97680</v>
      </c>
      <c r="E35" s="541" t="s">
        <v>428</v>
      </c>
      <c r="F35" s="541">
        <v>14.7</v>
      </c>
      <c r="G35" s="543" t="s">
        <v>429</v>
      </c>
      <c r="I35" s="532" t="s">
        <v>468</v>
      </c>
      <c r="J35" s="534">
        <v>2001</v>
      </c>
      <c r="K35" s="537">
        <v>29337</v>
      </c>
      <c r="L35" s="542" t="s">
        <v>436</v>
      </c>
      <c r="M35" s="542">
        <v>21.5</v>
      </c>
      <c r="N35" s="544" t="s">
        <v>437</v>
      </c>
    </row>
    <row r="36" spans="2:14" ht="12.75">
      <c r="B36" s="410" t="s">
        <v>70</v>
      </c>
      <c r="C36" s="534">
        <v>2001</v>
      </c>
      <c r="D36" s="539">
        <v>517899</v>
      </c>
      <c r="E36" s="534" t="s">
        <v>163</v>
      </c>
      <c r="F36" s="534">
        <v>8.2</v>
      </c>
      <c r="G36" s="546" t="s">
        <v>164</v>
      </c>
      <c r="I36" s="409" t="s">
        <v>70</v>
      </c>
      <c r="J36" s="533">
        <v>2001</v>
      </c>
      <c r="K36" s="538">
        <v>154862</v>
      </c>
      <c r="L36" s="533" t="s">
        <v>177</v>
      </c>
      <c r="M36" s="533">
        <v>10.6</v>
      </c>
      <c r="N36" s="545" t="s">
        <v>178</v>
      </c>
    </row>
    <row r="37" spans="2:14" ht="12.75">
      <c r="B37" s="531" t="s">
        <v>465</v>
      </c>
      <c r="C37" s="533">
        <v>2002</v>
      </c>
      <c r="D37" s="536">
        <v>65342</v>
      </c>
      <c r="E37" s="541" t="s">
        <v>438</v>
      </c>
      <c r="F37" s="541">
        <v>8.9</v>
      </c>
      <c r="G37" s="543" t="s">
        <v>439</v>
      </c>
      <c r="I37" s="532" t="s">
        <v>465</v>
      </c>
      <c r="J37" s="534">
        <v>2002</v>
      </c>
      <c r="K37" s="537">
        <v>21654</v>
      </c>
      <c r="L37" s="542" t="s">
        <v>446</v>
      </c>
      <c r="M37" s="542">
        <v>11.7</v>
      </c>
      <c r="N37" s="544" t="s">
        <v>447</v>
      </c>
    </row>
    <row r="38" spans="2:14" ht="12" customHeight="1">
      <c r="B38" s="532" t="s">
        <v>466</v>
      </c>
      <c r="C38" s="534">
        <v>2002</v>
      </c>
      <c r="D38" s="537">
        <v>96666</v>
      </c>
      <c r="E38" s="542" t="s">
        <v>440</v>
      </c>
      <c r="F38" s="542">
        <v>6.7</v>
      </c>
      <c r="G38" s="544" t="s">
        <v>441</v>
      </c>
      <c r="I38" s="531" t="s">
        <v>466</v>
      </c>
      <c r="J38" s="533">
        <v>2002</v>
      </c>
      <c r="K38" s="536">
        <v>23364</v>
      </c>
      <c r="L38" s="541" t="s">
        <v>448</v>
      </c>
      <c r="M38" s="541">
        <v>7</v>
      </c>
      <c r="N38" s="543" t="s">
        <v>449</v>
      </c>
    </row>
    <row r="39" spans="2:14" ht="12.75">
      <c r="B39" s="531" t="s">
        <v>467</v>
      </c>
      <c r="C39" s="533">
        <v>2002</v>
      </c>
      <c r="D39" s="536">
        <v>34930</v>
      </c>
      <c r="E39" s="541" t="s">
        <v>442</v>
      </c>
      <c r="F39" s="541">
        <v>5.4</v>
      </c>
      <c r="G39" s="543" t="s">
        <v>443</v>
      </c>
      <c r="I39" s="532" t="s">
        <v>467</v>
      </c>
      <c r="J39" s="534">
        <v>2002</v>
      </c>
      <c r="K39" s="537">
        <v>8629</v>
      </c>
      <c r="L39" s="542" t="s">
        <v>450</v>
      </c>
      <c r="M39" s="542">
        <v>5.6</v>
      </c>
      <c r="N39" s="544" t="s">
        <v>451</v>
      </c>
    </row>
    <row r="40" spans="2:14" ht="12.75">
      <c r="B40" s="532" t="s">
        <v>468</v>
      </c>
      <c r="C40" s="534">
        <v>2002</v>
      </c>
      <c r="D40" s="537">
        <v>107374</v>
      </c>
      <c r="E40" s="542" t="s">
        <v>444</v>
      </c>
      <c r="F40" s="542">
        <v>16.2</v>
      </c>
      <c r="G40" s="544" t="s">
        <v>445</v>
      </c>
      <c r="I40" s="531" t="s">
        <v>468</v>
      </c>
      <c r="J40" s="533">
        <v>2002</v>
      </c>
      <c r="K40" s="536">
        <v>33171</v>
      </c>
      <c r="L40" s="541" t="s">
        <v>452</v>
      </c>
      <c r="M40" s="541">
        <v>23.6</v>
      </c>
      <c r="N40" s="543" t="s">
        <v>453</v>
      </c>
    </row>
    <row r="41" spans="2:14" ht="13.5" thickBot="1">
      <c r="B41" s="412" t="s">
        <v>70</v>
      </c>
      <c r="C41" s="535">
        <v>2002</v>
      </c>
      <c r="D41" s="540">
        <v>568962</v>
      </c>
      <c r="E41" s="535" t="s">
        <v>165</v>
      </c>
      <c r="F41" s="535">
        <v>9</v>
      </c>
      <c r="G41" s="547" t="s">
        <v>166</v>
      </c>
      <c r="I41" s="411" t="s">
        <v>70</v>
      </c>
      <c r="J41" s="548">
        <v>2002</v>
      </c>
      <c r="K41" s="549">
        <v>172433</v>
      </c>
      <c r="L41" s="548" t="s">
        <v>179</v>
      </c>
      <c r="M41" s="548">
        <v>11.6</v>
      </c>
      <c r="N41" s="550" t="s">
        <v>180</v>
      </c>
    </row>
    <row r="42" spans="2:9" ht="15.75">
      <c r="B42" s="276" t="s">
        <v>3</v>
      </c>
      <c r="I42" s="276" t="s">
        <v>3</v>
      </c>
    </row>
    <row r="56" spans="3:7" ht="15.75">
      <c r="C56" s="355"/>
      <c r="D56" s="355"/>
      <c r="E56" s="355"/>
      <c r="F56" s="355"/>
      <c r="G56" s="355"/>
    </row>
    <row r="57" spans="3:7" ht="15.75">
      <c r="C57" s="355"/>
      <c r="D57" s="355"/>
      <c r="E57" s="355"/>
      <c r="F57" s="355"/>
      <c r="G57" s="355"/>
    </row>
    <row r="58" spans="3:7" ht="15.75">
      <c r="C58" s="355"/>
      <c r="D58" s="355"/>
      <c r="E58" s="355"/>
      <c r="F58" s="355"/>
      <c r="G58" s="355"/>
    </row>
    <row r="59" spans="3:7" ht="15.75">
      <c r="C59" s="355"/>
      <c r="D59" s="355"/>
      <c r="E59" s="355"/>
      <c r="F59" s="355"/>
      <c r="G59" s="355"/>
    </row>
    <row r="60" spans="3:7" ht="15.75">
      <c r="C60" s="355"/>
      <c r="D60" s="355"/>
      <c r="E60" s="355"/>
      <c r="F60" s="355"/>
      <c r="G60" s="355"/>
    </row>
    <row r="61" spans="3:7" ht="15.75">
      <c r="C61" s="355"/>
      <c r="D61" s="355"/>
      <c r="E61" s="355"/>
      <c r="F61" s="355"/>
      <c r="G61" s="355"/>
    </row>
    <row r="62" spans="3:7" ht="15.75">
      <c r="C62" s="355"/>
      <c r="D62" s="355"/>
      <c r="E62" s="355"/>
      <c r="F62" s="355"/>
      <c r="G62" s="355"/>
    </row>
    <row r="63" spans="3:7" ht="15.75">
      <c r="C63" s="355"/>
      <c r="D63" s="355"/>
      <c r="E63" s="355"/>
      <c r="F63" s="355"/>
      <c r="G63" s="355"/>
    </row>
    <row r="64" spans="2:9" ht="15.75">
      <c r="B64" s="355"/>
      <c r="C64" s="355"/>
      <c r="D64" s="355"/>
      <c r="E64" s="355"/>
      <c r="F64" s="355"/>
      <c r="G64" s="355"/>
      <c r="I64" s="355"/>
    </row>
    <row r="65" spans="2:9" ht="15.75">
      <c r="B65" s="355"/>
      <c r="C65" s="355"/>
      <c r="D65" s="355"/>
      <c r="E65" s="355"/>
      <c r="F65" s="355"/>
      <c r="G65" s="355"/>
      <c r="I65" s="355"/>
    </row>
    <row r="66" spans="2:17" ht="45" customHeight="1">
      <c r="B66" s="676" t="s">
        <v>346</v>
      </c>
      <c r="C66" s="676"/>
      <c r="D66" s="676"/>
      <c r="E66" s="676"/>
      <c r="F66" s="676"/>
      <c r="G66" s="676"/>
      <c r="H66" s="355"/>
      <c r="I66" s="355"/>
      <c r="J66" s="677" t="s">
        <v>346</v>
      </c>
      <c r="K66" s="677"/>
      <c r="L66" s="677"/>
      <c r="M66" s="677"/>
      <c r="N66" s="677"/>
      <c r="O66" s="677"/>
      <c r="P66" s="677"/>
      <c r="Q66" s="677"/>
    </row>
    <row r="67" spans="2:17" ht="15.75">
      <c r="B67" s="344"/>
      <c r="C67" s="344"/>
      <c r="D67" s="344"/>
      <c r="E67" s="344"/>
      <c r="F67" s="344"/>
      <c r="G67" s="344"/>
      <c r="H67" s="355"/>
      <c r="I67" s="355"/>
      <c r="P67" s="225"/>
      <c r="Q67" s="225"/>
    </row>
    <row r="68" spans="2:17" ht="18" customHeight="1" thickBot="1">
      <c r="B68" s="624" t="s">
        <v>920</v>
      </c>
      <c r="C68" s="624"/>
      <c r="D68" s="624"/>
      <c r="E68" s="624"/>
      <c r="F68" s="530"/>
      <c r="G68" s="530"/>
      <c r="H68" s="355"/>
      <c r="P68" s="225"/>
      <c r="Q68" s="225"/>
    </row>
    <row r="69" spans="2:11" ht="15.75">
      <c r="B69" s="640" t="s">
        <v>918</v>
      </c>
      <c r="C69" s="641"/>
      <c r="D69" s="641"/>
      <c r="E69" s="529"/>
      <c r="F69" s="551"/>
      <c r="G69" s="551"/>
      <c r="H69" s="552"/>
      <c r="I69" s="352"/>
      <c r="J69" s="352"/>
      <c r="K69" s="353"/>
    </row>
    <row r="70" spans="2:11" ht="52.5" customHeight="1">
      <c r="B70" s="615" t="s">
        <v>923</v>
      </c>
      <c r="C70" s="616"/>
      <c r="D70" s="616"/>
      <c r="E70" s="616"/>
      <c r="F70" s="616"/>
      <c r="G70" s="616"/>
      <c r="H70" s="616"/>
      <c r="I70" s="616"/>
      <c r="J70" s="616"/>
      <c r="K70" s="617"/>
    </row>
    <row r="71" spans="2:11" ht="16.5" thickBot="1">
      <c r="B71" s="603" t="s">
        <v>924</v>
      </c>
      <c r="C71" s="604"/>
      <c r="D71" s="604"/>
      <c r="E71" s="604"/>
      <c r="F71" s="604"/>
      <c r="G71" s="604"/>
      <c r="H71" s="604"/>
      <c r="I71" s="604"/>
      <c r="J71" s="604"/>
      <c r="K71" s="660"/>
    </row>
  </sheetData>
  <mergeCells count="11">
    <mergeCell ref="B1:J1"/>
    <mergeCell ref="B2:D2"/>
    <mergeCell ref="B3:G3"/>
    <mergeCell ref="I5:N5"/>
    <mergeCell ref="B5:G5"/>
    <mergeCell ref="B68:E68"/>
    <mergeCell ref="B70:K70"/>
    <mergeCell ref="B71:K71"/>
    <mergeCell ref="B66:G66"/>
    <mergeCell ref="B69:D69"/>
    <mergeCell ref="J66:Q66"/>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B1:I47"/>
  <sheetViews>
    <sheetView workbookViewId="0" topLeftCell="A1">
      <selection activeCell="A1" sqref="A1:A16384"/>
    </sheetView>
  </sheetViews>
  <sheetFormatPr defaultColWidth="9.140625" defaultRowHeight="12.75"/>
  <cols>
    <col min="1" max="1" width="3.57421875" style="4" customWidth="1"/>
    <col min="2" max="2" width="15.57421875" style="4" customWidth="1"/>
    <col min="3" max="3" width="9.57421875" style="4" bestFit="1" customWidth="1"/>
    <col min="4" max="4" width="15.00390625" style="4" bestFit="1" customWidth="1"/>
    <col min="5" max="5" width="18.00390625" style="4" bestFit="1" customWidth="1"/>
    <col min="6" max="6" width="11.421875" style="4" bestFit="1" customWidth="1"/>
    <col min="7" max="7" width="16.7109375" style="4" customWidth="1"/>
    <col min="8" max="16384" width="9.140625" style="4" customWidth="1"/>
  </cols>
  <sheetData>
    <row r="1" spans="2:7" ht="23.25">
      <c r="B1" s="645" t="s">
        <v>330</v>
      </c>
      <c r="C1" s="645"/>
      <c r="D1" s="645"/>
      <c r="E1" s="645"/>
      <c r="F1" s="645"/>
      <c r="G1" s="645"/>
    </row>
    <row r="2" spans="2:4" ht="18">
      <c r="B2" s="628" t="s">
        <v>354</v>
      </c>
      <c r="C2" s="628"/>
      <c r="D2" s="628"/>
    </row>
    <row r="3" spans="2:8" ht="15">
      <c r="B3" s="614" t="s">
        <v>158</v>
      </c>
      <c r="C3" s="614"/>
      <c r="D3" s="614"/>
      <c r="E3" s="614"/>
      <c r="F3" s="614"/>
      <c r="G3" s="614"/>
      <c r="H3" s="614"/>
    </row>
    <row r="4" spans="2:8" ht="15">
      <c r="B4" s="38"/>
      <c r="C4" s="38"/>
      <c r="D4" s="38"/>
      <c r="E4" s="38"/>
      <c r="F4" s="38"/>
      <c r="G4" s="38"/>
      <c r="H4" s="38"/>
    </row>
    <row r="5" spans="2:9" ht="16.5" thickBot="1">
      <c r="B5" s="679" t="s">
        <v>350</v>
      </c>
      <c r="C5" s="679"/>
      <c r="D5" s="679"/>
      <c r="E5" s="679"/>
      <c r="F5" s="679"/>
      <c r="G5" s="679"/>
      <c r="H5" s="680"/>
      <c r="I5" s="680"/>
    </row>
    <row r="6" spans="2:6" ht="26.25" thickBot="1">
      <c r="B6" s="28" t="s">
        <v>351</v>
      </c>
      <c r="C6" s="226" t="s">
        <v>23</v>
      </c>
      <c r="D6" s="307" t="s">
        <v>352</v>
      </c>
      <c r="E6" s="307" t="s">
        <v>353</v>
      </c>
      <c r="F6" s="43" t="s">
        <v>182</v>
      </c>
    </row>
    <row r="7" spans="2:6" ht="12.75">
      <c r="B7" s="435" t="s">
        <v>193</v>
      </c>
      <c r="C7" s="436" t="s">
        <v>181</v>
      </c>
      <c r="D7" s="258">
        <v>37719</v>
      </c>
      <c r="E7" s="258">
        <v>156064.84931664012</v>
      </c>
      <c r="F7" s="579">
        <v>0.2416879916596202</v>
      </c>
    </row>
    <row r="8" spans="2:6" ht="12.75">
      <c r="B8" s="433" t="s">
        <v>70</v>
      </c>
      <c r="C8" s="437" t="s">
        <v>181</v>
      </c>
      <c r="D8" s="308">
        <v>266476</v>
      </c>
      <c r="E8" s="308">
        <v>972665.2836783337</v>
      </c>
      <c r="F8" s="229">
        <v>0.27396474868750964</v>
      </c>
    </row>
    <row r="9" spans="2:6" ht="12.75">
      <c r="B9" s="432" t="s">
        <v>193</v>
      </c>
      <c r="C9" s="438" t="s">
        <v>183</v>
      </c>
      <c r="D9" s="554">
        <v>155253.9917416262</v>
      </c>
      <c r="E9" s="261">
        <v>37387</v>
      </c>
      <c r="F9" s="227">
        <v>0.24081184374453618</v>
      </c>
    </row>
    <row r="10" spans="2:6" ht="13.5" thickBot="1">
      <c r="B10" s="434" t="s">
        <v>70</v>
      </c>
      <c r="C10" s="439" t="s">
        <v>181</v>
      </c>
      <c r="D10" s="309">
        <v>271633</v>
      </c>
      <c r="E10" s="310">
        <v>978665.5213870258</v>
      </c>
      <c r="F10" s="228">
        <v>0.2775544801200565</v>
      </c>
    </row>
    <row r="11" ht="12.75">
      <c r="E11" s="13"/>
    </row>
    <row r="12" ht="12.75">
      <c r="E12" s="13"/>
    </row>
    <row r="13" ht="12.75">
      <c r="E13" s="13"/>
    </row>
    <row r="34" spans="2:6" ht="15.75">
      <c r="B34" s="643" t="s">
        <v>336</v>
      </c>
      <c r="C34" s="643"/>
      <c r="D34" s="643"/>
      <c r="E34" s="643"/>
      <c r="F34" s="643"/>
    </row>
    <row r="35" spans="2:6" ht="16.5" thickBot="1">
      <c r="B35" s="668" t="s">
        <v>920</v>
      </c>
      <c r="C35" s="668"/>
      <c r="D35" s="668"/>
      <c r="E35" s="668"/>
      <c r="F35" s="668"/>
    </row>
    <row r="36" spans="2:8" ht="15.75">
      <c r="B36" s="640" t="s">
        <v>919</v>
      </c>
      <c r="C36" s="641"/>
      <c r="D36" s="641"/>
      <c r="E36" s="641"/>
      <c r="F36" s="352"/>
      <c r="G36" s="352"/>
      <c r="H36" s="353"/>
    </row>
    <row r="37" spans="2:8" ht="50.25" customHeight="1">
      <c r="B37" s="629" t="s">
        <v>921</v>
      </c>
      <c r="C37" s="681"/>
      <c r="D37" s="630"/>
      <c r="E37" s="630"/>
      <c r="F37" s="630"/>
      <c r="G37" s="630"/>
      <c r="H37" s="627"/>
    </row>
    <row r="38" spans="2:8" ht="16.5" thickBot="1">
      <c r="B38" s="603" t="s">
        <v>922</v>
      </c>
      <c r="C38" s="604"/>
      <c r="D38" s="604"/>
      <c r="E38" s="604"/>
      <c r="F38" s="604"/>
      <c r="G38" s="604"/>
      <c r="H38" s="354"/>
    </row>
    <row r="39" spans="2:8" ht="12.75">
      <c r="B39" s="16"/>
      <c r="C39" s="16"/>
      <c r="D39" s="16"/>
      <c r="E39" s="16"/>
      <c r="F39" s="16"/>
      <c r="G39" s="16"/>
      <c r="H39" s="16"/>
    </row>
    <row r="40" spans="2:8" ht="12.75">
      <c r="B40" s="16"/>
      <c r="C40" s="16"/>
      <c r="D40" s="16"/>
      <c r="E40" s="16"/>
      <c r="F40" s="16"/>
      <c r="G40" s="16"/>
      <c r="H40" s="16"/>
    </row>
    <row r="41" spans="2:8" ht="12.75">
      <c r="B41" s="16"/>
      <c r="C41" s="16"/>
      <c r="D41" s="16"/>
      <c r="E41" s="23"/>
      <c r="F41" s="23"/>
      <c r="G41" s="16"/>
      <c r="H41" s="16"/>
    </row>
    <row r="42" spans="2:8" ht="12.75">
      <c r="B42" s="16"/>
      <c r="C42" s="16"/>
      <c r="D42" s="16"/>
      <c r="E42" s="23"/>
      <c r="F42" s="23"/>
      <c r="G42" s="16"/>
      <c r="H42" s="16"/>
    </row>
    <row r="43" spans="2:8" ht="12.75">
      <c r="B43" s="16"/>
      <c r="C43" s="16"/>
      <c r="D43" s="16"/>
      <c r="E43" s="16"/>
      <c r="F43" s="16"/>
      <c r="G43" s="16"/>
      <c r="H43" s="16"/>
    </row>
    <row r="44" spans="2:8" ht="12.75">
      <c r="B44" s="16"/>
      <c r="C44" s="16"/>
      <c r="D44" s="16"/>
      <c r="E44" s="16"/>
      <c r="F44" s="16"/>
      <c r="G44" s="16"/>
      <c r="H44" s="16"/>
    </row>
    <row r="45" spans="2:8" ht="12.75">
      <c r="B45" s="16"/>
      <c r="C45" s="16"/>
      <c r="D45" s="16"/>
      <c r="E45" s="16"/>
      <c r="F45" s="15"/>
      <c r="G45" s="26"/>
      <c r="H45" s="16"/>
    </row>
    <row r="46" spans="2:8" ht="12.75">
      <c r="B46" s="16"/>
      <c r="C46" s="16"/>
      <c r="D46" s="16"/>
      <c r="E46" s="16"/>
      <c r="F46" s="16"/>
      <c r="G46" s="16"/>
      <c r="H46" s="16"/>
    </row>
    <row r="47" spans="2:8" ht="12.75">
      <c r="B47" s="16"/>
      <c r="C47" s="16"/>
      <c r="D47" s="16"/>
      <c r="E47" s="16"/>
      <c r="F47" s="16"/>
      <c r="G47" s="16"/>
      <c r="H47" s="16"/>
    </row>
  </sheetData>
  <mergeCells count="9">
    <mergeCell ref="B36:E36"/>
    <mergeCell ref="B37:H37"/>
    <mergeCell ref="B38:G38"/>
    <mergeCell ref="B35:F35"/>
    <mergeCell ref="B1:G1"/>
    <mergeCell ref="B34:F34"/>
    <mergeCell ref="B5:I5"/>
    <mergeCell ref="B2:D2"/>
    <mergeCell ref="B3:H3"/>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B1:K114"/>
  <sheetViews>
    <sheetView workbookViewId="0" topLeftCell="A1">
      <selection activeCell="A1" sqref="A1:A16384"/>
    </sheetView>
  </sheetViews>
  <sheetFormatPr defaultColWidth="9.140625" defaultRowHeight="12.75"/>
  <cols>
    <col min="1" max="1" width="3.57421875" style="4" customWidth="1"/>
    <col min="2" max="2" width="45.7109375" style="4" bestFit="1" customWidth="1"/>
    <col min="3" max="3" width="13.57421875" style="4" customWidth="1"/>
    <col min="4" max="4" width="13.421875" style="4" customWidth="1"/>
    <col min="5" max="5" width="13.140625" style="4" customWidth="1"/>
    <col min="6" max="6" width="13.7109375" style="4" customWidth="1"/>
    <col min="7" max="7" width="10.28125" style="4" customWidth="1"/>
    <col min="8" max="8" width="10.57421875" style="4" bestFit="1" customWidth="1"/>
    <col min="9" max="9" width="11.28125" style="4" customWidth="1"/>
    <col min="10" max="10" width="11.57421875" style="4" bestFit="1" customWidth="1"/>
    <col min="11" max="11" width="12.57421875" style="4" customWidth="1"/>
    <col min="12" max="12" width="12.00390625" style="4" bestFit="1" customWidth="1"/>
    <col min="13" max="16384" width="9.140625" style="4" customWidth="1"/>
  </cols>
  <sheetData>
    <row r="1" spans="2:3" ht="23.25">
      <c r="B1" s="612" t="s">
        <v>197</v>
      </c>
      <c r="C1" s="612"/>
    </row>
    <row r="2" spans="2:3" ht="18">
      <c r="B2" s="628" t="s">
        <v>293</v>
      </c>
      <c r="C2" s="628"/>
    </row>
    <row r="3" spans="2:3" ht="15">
      <c r="B3" s="614" t="s">
        <v>505</v>
      </c>
      <c r="C3" s="614"/>
    </row>
    <row r="5" spans="2:11" ht="16.5" thickBot="1">
      <c r="B5" s="611" t="s">
        <v>294</v>
      </c>
      <c r="C5" s="611"/>
      <c r="D5" s="611"/>
      <c r="E5" s="611"/>
      <c r="F5" s="611"/>
      <c r="G5" s="611"/>
      <c r="H5" s="611"/>
      <c r="I5" s="611"/>
      <c r="J5" s="611"/>
      <c r="K5" s="611"/>
    </row>
    <row r="6" spans="2:11" ht="39.75" customHeight="1">
      <c r="B6" s="29" t="s">
        <v>193</v>
      </c>
      <c r="C6" s="46" t="s">
        <v>39</v>
      </c>
      <c r="D6" s="46" t="s">
        <v>40</v>
      </c>
      <c r="E6" s="46" t="s">
        <v>89</v>
      </c>
      <c r="F6" s="46" t="s">
        <v>90</v>
      </c>
      <c r="G6" s="46">
        <v>2001</v>
      </c>
      <c r="H6" s="46">
        <v>2004</v>
      </c>
      <c r="I6" s="47" t="s">
        <v>41</v>
      </c>
      <c r="J6" s="47" t="s">
        <v>42</v>
      </c>
      <c r="K6" s="48" t="s">
        <v>43</v>
      </c>
    </row>
    <row r="7" spans="2:11" ht="12.75">
      <c r="B7" s="49" t="s">
        <v>292</v>
      </c>
      <c r="C7" s="467">
        <v>107065557</v>
      </c>
      <c r="D7" s="467">
        <v>3107454</v>
      </c>
      <c r="E7" s="467">
        <v>108505334</v>
      </c>
      <c r="F7" s="467">
        <v>3107023</v>
      </c>
      <c r="G7" s="467">
        <v>1644112</v>
      </c>
      <c r="H7" s="467">
        <v>1530558</v>
      </c>
      <c r="I7" s="467">
        <v>-113554</v>
      </c>
      <c r="J7" s="50">
        <v>-0.06906707085648667</v>
      </c>
      <c r="K7" s="51">
        <v>1</v>
      </c>
    </row>
    <row r="8" spans="2:11" ht="12.75">
      <c r="B8" s="375" t="s">
        <v>45</v>
      </c>
      <c r="C8" s="468">
        <v>3.3226524992699744</v>
      </c>
      <c r="D8" s="468">
        <v>2.3159937095248435</v>
      </c>
      <c r="E8" s="469">
        <v>2196685</v>
      </c>
      <c r="F8" s="469">
        <v>90242</v>
      </c>
      <c r="G8" s="469">
        <v>40351</v>
      </c>
      <c r="H8" s="469">
        <v>26738</v>
      </c>
      <c r="I8" s="469">
        <v>-13613</v>
      </c>
      <c r="J8" s="363">
        <v>-0.3373646254120096</v>
      </c>
      <c r="K8" s="557">
        <v>0.06726693182990306</v>
      </c>
    </row>
    <row r="9" spans="2:11" ht="12.75">
      <c r="B9" s="56" t="s">
        <v>199</v>
      </c>
      <c r="C9" s="470">
        <v>1.2151070295866087</v>
      </c>
      <c r="D9" s="470">
        <v>1.8876579179673094</v>
      </c>
      <c r="E9" s="471">
        <v>881757</v>
      </c>
      <c r="F9" s="471">
        <v>16253</v>
      </c>
      <c r="G9" s="471">
        <v>4044</v>
      </c>
      <c r="H9" s="471">
        <v>3925</v>
      </c>
      <c r="I9" s="471">
        <v>-119</v>
      </c>
      <c r="J9" s="53">
        <v>0</v>
      </c>
      <c r="K9" s="558">
        <v>0.00987443740864573</v>
      </c>
    </row>
    <row r="10" spans="2:11" ht="12.75">
      <c r="B10" s="55" t="s">
        <v>200</v>
      </c>
      <c r="C10" s="472">
        <v>4.735918450494372</v>
      </c>
      <c r="D10" s="472">
        <v>2.4100852855724257</v>
      </c>
      <c r="E10" s="473">
        <v>1314928</v>
      </c>
      <c r="F10" s="473">
        <v>73989</v>
      </c>
      <c r="G10" s="473">
        <v>36307</v>
      </c>
      <c r="H10" s="473">
        <v>22813</v>
      </c>
      <c r="I10" s="473">
        <v>-13494</v>
      </c>
      <c r="J10" s="52">
        <v>0</v>
      </c>
      <c r="K10" s="559">
        <v>0.05739249442125734</v>
      </c>
    </row>
    <row r="11" spans="2:11" ht="12.75">
      <c r="B11" s="375" t="s">
        <v>46</v>
      </c>
      <c r="C11" s="468">
        <v>0.8471459501379358</v>
      </c>
      <c r="D11" s="468">
        <v>0.9769142922617119</v>
      </c>
      <c r="E11" s="469">
        <v>46994622</v>
      </c>
      <c r="F11" s="469">
        <v>1166926</v>
      </c>
      <c r="G11" s="469">
        <v>149627</v>
      </c>
      <c r="H11" s="469">
        <v>145842</v>
      </c>
      <c r="I11" s="469">
        <v>-3785</v>
      </c>
      <c r="J11" s="363">
        <v>-0.025296236641782564</v>
      </c>
      <c r="K11" s="557">
        <v>0.3669064205227288</v>
      </c>
    </row>
    <row r="12" spans="2:11" ht="12.75">
      <c r="B12" s="56" t="s">
        <v>201</v>
      </c>
      <c r="C12" s="470">
        <v>0.13555242629026543</v>
      </c>
      <c r="D12" s="470">
        <v>0.6648314402629786</v>
      </c>
      <c r="E12" s="471">
        <v>555809</v>
      </c>
      <c r="F12" s="471">
        <v>3245</v>
      </c>
      <c r="G12" s="471">
        <v>297</v>
      </c>
      <c r="H12" s="471">
        <v>276</v>
      </c>
      <c r="I12" s="471">
        <v>-21</v>
      </c>
      <c r="J12" s="53">
        <v>-0.0707070707070707</v>
      </c>
      <c r="K12" s="558">
        <v>0.0006943553438945787</v>
      </c>
    </row>
    <row r="13" spans="2:11" ht="12.75">
      <c r="B13" s="55" t="s">
        <v>202</v>
      </c>
      <c r="C13" s="472">
        <v>0.19615011326208312</v>
      </c>
      <c r="D13" s="472">
        <v>2.0076850279680665</v>
      </c>
      <c r="E13" s="473">
        <v>208750</v>
      </c>
      <c r="F13" s="473">
        <v>584</v>
      </c>
      <c r="G13" s="473">
        <v>0</v>
      </c>
      <c r="H13" s="473">
        <v>150</v>
      </c>
      <c r="I13" s="473">
        <v>150</v>
      </c>
      <c r="J13" s="52">
        <v>0</v>
      </c>
      <c r="K13" s="559">
        <v>0.0003773670347253145</v>
      </c>
    </row>
    <row r="14" spans="2:11" ht="12.75">
      <c r="B14" s="56" t="s">
        <v>203</v>
      </c>
      <c r="C14" s="470">
        <v>0</v>
      </c>
      <c r="D14" s="470">
        <v>0</v>
      </c>
      <c r="E14" s="471">
        <v>72150</v>
      </c>
      <c r="F14" s="471">
        <v>111</v>
      </c>
      <c r="G14" s="471">
        <v>0</v>
      </c>
      <c r="H14" s="471">
        <v>0</v>
      </c>
      <c r="I14" s="471">
        <v>0</v>
      </c>
      <c r="J14" s="53">
        <v>0</v>
      </c>
      <c r="K14" s="558">
        <v>0</v>
      </c>
    </row>
    <row r="15" spans="2:11" ht="12.75">
      <c r="B15" s="55" t="s">
        <v>204</v>
      </c>
      <c r="C15" s="472">
        <v>7.544769779454705</v>
      </c>
      <c r="D15" s="472">
        <v>1.2018407043038488</v>
      </c>
      <c r="E15" s="473">
        <v>9407</v>
      </c>
      <c r="F15" s="473">
        <v>1691</v>
      </c>
      <c r="G15" s="473">
        <v>260</v>
      </c>
      <c r="H15" s="473">
        <v>260</v>
      </c>
      <c r="I15" s="473">
        <v>0</v>
      </c>
      <c r="J15" s="52">
        <v>0</v>
      </c>
      <c r="K15" s="559">
        <v>0.0006541028601905451</v>
      </c>
    </row>
    <row r="16" spans="2:11" ht="12.75">
      <c r="B16" s="56" t="s">
        <v>205</v>
      </c>
      <c r="C16" s="470">
        <v>0</v>
      </c>
      <c r="D16" s="470">
        <v>0</v>
      </c>
      <c r="E16" s="471">
        <v>310413</v>
      </c>
      <c r="F16" s="471">
        <v>427</v>
      </c>
      <c r="G16" s="471">
        <v>0</v>
      </c>
      <c r="H16" s="471">
        <v>0</v>
      </c>
      <c r="I16" s="471">
        <v>0</v>
      </c>
      <c r="J16" s="53">
        <v>0</v>
      </c>
      <c r="K16" s="558">
        <v>0</v>
      </c>
    </row>
    <row r="17" spans="2:11" ht="12.75">
      <c r="B17" s="55" t="s">
        <v>206</v>
      </c>
      <c r="C17" s="472">
        <v>0</v>
      </c>
      <c r="D17" s="472">
        <v>0</v>
      </c>
      <c r="E17" s="473">
        <v>121202</v>
      </c>
      <c r="F17" s="473">
        <v>0</v>
      </c>
      <c r="G17" s="473">
        <v>0</v>
      </c>
      <c r="H17" s="473">
        <v>0</v>
      </c>
      <c r="I17" s="473">
        <v>0</v>
      </c>
      <c r="J17" s="52">
        <v>0</v>
      </c>
      <c r="K17" s="559">
        <v>0</v>
      </c>
    </row>
    <row r="18" spans="2:11" ht="12.75">
      <c r="B18" s="56" t="s">
        <v>207</v>
      </c>
      <c r="C18" s="470">
        <v>0.3485323032087044</v>
      </c>
      <c r="D18" s="470">
        <v>1.1916642628621674</v>
      </c>
      <c r="E18" s="471">
        <v>204419</v>
      </c>
      <c r="F18" s="471">
        <v>1712</v>
      </c>
      <c r="G18" s="471">
        <v>258</v>
      </c>
      <c r="H18" s="471">
        <v>261</v>
      </c>
      <c r="I18" s="471">
        <v>3</v>
      </c>
      <c r="J18" s="53">
        <v>0.011627906976744186</v>
      </c>
      <c r="K18" s="558">
        <v>0.0006566186404220473</v>
      </c>
    </row>
    <row r="19" spans="2:11" ht="12.75">
      <c r="B19" s="55" t="s">
        <v>208</v>
      </c>
      <c r="C19" s="472">
        <v>0</v>
      </c>
      <c r="D19" s="472">
        <v>0</v>
      </c>
      <c r="E19" s="473">
        <v>194247</v>
      </c>
      <c r="F19" s="473">
        <v>38</v>
      </c>
      <c r="G19" s="473">
        <v>0</v>
      </c>
      <c r="H19" s="473">
        <v>0</v>
      </c>
      <c r="I19" s="473">
        <v>0</v>
      </c>
      <c r="J19" s="52">
        <v>0</v>
      </c>
      <c r="K19" s="559">
        <v>0</v>
      </c>
    </row>
    <row r="20" spans="2:11" ht="12.75">
      <c r="B20" s="56" t="s">
        <v>209</v>
      </c>
      <c r="C20" s="470">
        <v>0.7077587383314304</v>
      </c>
      <c r="D20" s="470">
        <v>0.8675207056653048</v>
      </c>
      <c r="E20" s="471">
        <v>563879</v>
      </c>
      <c r="F20" s="471">
        <v>13173</v>
      </c>
      <c r="G20" s="471">
        <v>1654</v>
      </c>
      <c r="H20" s="471">
        <v>1462</v>
      </c>
      <c r="I20" s="471">
        <v>-192</v>
      </c>
      <c r="J20" s="53">
        <v>-0.11608222490931076</v>
      </c>
      <c r="K20" s="558">
        <v>0.003678070698456066</v>
      </c>
    </row>
    <row r="21" spans="2:11" ht="12.75">
      <c r="B21" s="55" t="s">
        <v>210</v>
      </c>
      <c r="C21" s="472">
        <v>0.6659245965378198</v>
      </c>
      <c r="D21" s="472">
        <v>0.9640603977229766</v>
      </c>
      <c r="E21" s="473">
        <v>1617133</v>
      </c>
      <c r="F21" s="473">
        <v>31986</v>
      </c>
      <c r="G21" s="473">
        <v>3381</v>
      </c>
      <c r="H21" s="473">
        <v>3945</v>
      </c>
      <c r="I21" s="473">
        <v>564</v>
      </c>
      <c r="J21" s="52">
        <v>0.1668145519077196</v>
      </c>
      <c r="K21" s="559">
        <v>0.009924753013275773</v>
      </c>
    </row>
    <row r="22" spans="2:11" ht="12.75">
      <c r="B22" s="56" t="s">
        <v>211</v>
      </c>
      <c r="C22" s="470">
        <v>0.9857488571152286</v>
      </c>
      <c r="D22" s="470">
        <v>1.048788165080646</v>
      </c>
      <c r="E22" s="471">
        <v>895012</v>
      </c>
      <c r="F22" s="471">
        <v>24088</v>
      </c>
      <c r="G22" s="471">
        <v>3317</v>
      </c>
      <c r="H22" s="471">
        <v>3232</v>
      </c>
      <c r="I22" s="471">
        <v>-85</v>
      </c>
      <c r="J22" s="53">
        <v>-0.02562556526982213</v>
      </c>
      <c r="K22" s="558">
        <v>0.008131001708214777</v>
      </c>
    </row>
    <row r="23" spans="2:11" ht="12.75">
      <c r="B23" s="55" t="s">
        <v>212</v>
      </c>
      <c r="C23" s="472">
        <v>0.895507467171499</v>
      </c>
      <c r="D23" s="472">
        <v>1.2096999241961701</v>
      </c>
      <c r="E23" s="473">
        <v>4400799</v>
      </c>
      <c r="F23" s="473">
        <v>93286</v>
      </c>
      <c r="G23" s="473">
        <v>13196</v>
      </c>
      <c r="H23" s="473">
        <v>14437</v>
      </c>
      <c r="I23" s="473">
        <v>1241</v>
      </c>
      <c r="J23" s="52">
        <v>0.09404364959078508</v>
      </c>
      <c r="K23" s="559">
        <v>0.03632031920219577</v>
      </c>
    </row>
    <row r="24" spans="2:11" ht="12.75">
      <c r="B24" s="56" t="s">
        <v>213</v>
      </c>
      <c r="C24" s="470">
        <v>0.9663586258350785</v>
      </c>
      <c r="D24" s="470">
        <v>1.2791426378723159</v>
      </c>
      <c r="E24" s="471">
        <v>2942014</v>
      </c>
      <c r="F24" s="471">
        <v>63644</v>
      </c>
      <c r="G24" s="471">
        <v>12741</v>
      </c>
      <c r="H24" s="471">
        <v>10415</v>
      </c>
      <c r="I24" s="471">
        <v>-2326</v>
      </c>
      <c r="J24" s="53">
        <v>-0.18256023859979592</v>
      </c>
      <c r="K24" s="558">
        <v>0.02620185111109434</v>
      </c>
    </row>
    <row r="25" spans="2:11" ht="12.75">
      <c r="B25" s="55" t="s">
        <v>214</v>
      </c>
      <c r="C25" s="472">
        <v>0.8599519891988063</v>
      </c>
      <c r="D25" s="472">
        <v>1.0482134416026252</v>
      </c>
      <c r="E25" s="473">
        <v>1999499</v>
      </c>
      <c r="F25" s="473">
        <v>46972</v>
      </c>
      <c r="G25" s="473">
        <v>6086</v>
      </c>
      <c r="H25" s="473">
        <v>6299</v>
      </c>
      <c r="I25" s="473">
        <v>213</v>
      </c>
      <c r="J25" s="52">
        <v>0.0349983568846533</v>
      </c>
      <c r="K25" s="559">
        <v>0.015846899678231708</v>
      </c>
    </row>
    <row r="26" spans="2:11" ht="12.75">
      <c r="B26" s="56" t="s">
        <v>215</v>
      </c>
      <c r="C26" s="470">
        <v>1.1594010425503827</v>
      </c>
      <c r="D26" s="470">
        <v>0.9427852357713098</v>
      </c>
      <c r="E26" s="471">
        <v>699979</v>
      </c>
      <c r="F26" s="471">
        <v>24649</v>
      </c>
      <c r="G26" s="471">
        <v>2643</v>
      </c>
      <c r="H26" s="471">
        <v>2973</v>
      </c>
      <c r="I26" s="471">
        <v>330</v>
      </c>
      <c r="J26" s="53">
        <v>0.12485811577752554</v>
      </c>
      <c r="K26" s="558">
        <v>0.007479414628255734</v>
      </c>
    </row>
    <row r="27" spans="2:11" ht="12.75">
      <c r="B27" s="55" t="s">
        <v>216</v>
      </c>
      <c r="C27" s="472">
        <v>0.7516563505995888</v>
      </c>
      <c r="D27" s="472">
        <v>1.0561974129826108</v>
      </c>
      <c r="E27" s="473">
        <v>1901534</v>
      </c>
      <c r="F27" s="473">
        <v>38750</v>
      </c>
      <c r="G27" s="473">
        <v>4859</v>
      </c>
      <c r="H27" s="473">
        <v>5236</v>
      </c>
      <c r="I27" s="473">
        <v>377</v>
      </c>
      <c r="J27" s="52">
        <v>0.07758798106606297</v>
      </c>
      <c r="K27" s="559">
        <v>0.013172625292144979</v>
      </c>
    </row>
    <row r="28" spans="2:11" ht="12.75">
      <c r="B28" s="56" t="s">
        <v>217</v>
      </c>
      <c r="C28" s="470">
        <v>0.6978586579087972</v>
      </c>
      <c r="D28" s="470">
        <v>0.853698797017007</v>
      </c>
      <c r="E28" s="471">
        <v>563664</v>
      </c>
      <c r="F28" s="471">
        <v>13194</v>
      </c>
      <c r="G28" s="471">
        <v>1347</v>
      </c>
      <c r="H28" s="471">
        <v>1441</v>
      </c>
      <c r="I28" s="471">
        <v>94</v>
      </c>
      <c r="J28" s="53">
        <v>0.06978470675575353</v>
      </c>
      <c r="K28" s="558">
        <v>0.0036252393135945216</v>
      </c>
    </row>
    <row r="29" spans="2:11" ht="12.75">
      <c r="B29" s="55" t="s">
        <v>218</v>
      </c>
      <c r="C29" s="472">
        <v>0.6275216337790163</v>
      </c>
      <c r="D29" s="472">
        <v>0.7619583628963076</v>
      </c>
      <c r="E29" s="473">
        <v>521572</v>
      </c>
      <c r="F29" s="473">
        <v>12300</v>
      </c>
      <c r="G29" s="473">
        <v>1722</v>
      </c>
      <c r="H29" s="473">
        <v>1199</v>
      </c>
      <c r="I29" s="473">
        <v>-523</v>
      </c>
      <c r="J29" s="52">
        <v>-0.3037166085946574</v>
      </c>
      <c r="K29" s="559">
        <v>0.003016420497571014</v>
      </c>
    </row>
    <row r="30" spans="2:11" ht="12.75">
      <c r="B30" s="56" t="s">
        <v>219</v>
      </c>
      <c r="C30" s="470">
        <v>0.8780564129920624</v>
      </c>
      <c r="D30" s="470">
        <v>1.115491231087483</v>
      </c>
      <c r="E30" s="471">
        <v>1234218</v>
      </c>
      <c r="F30" s="471">
        <v>27819</v>
      </c>
      <c r="G30" s="471">
        <v>3842</v>
      </c>
      <c r="H30" s="471">
        <v>3970</v>
      </c>
      <c r="I30" s="471">
        <v>128</v>
      </c>
      <c r="J30" s="53">
        <v>0.03331598125976054</v>
      </c>
      <c r="K30" s="558">
        <v>0.009987647519063324</v>
      </c>
    </row>
    <row r="31" spans="2:11" ht="12.75">
      <c r="B31" s="55" t="s">
        <v>220</v>
      </c>
      <c r="C31" s="472">
        <v>1.2580126739203963</v>
      </c>
      <c r="D31" s="472">
        <v>1.1364982167695734</v>
      </c>
      <c r="E31" s="473">
        <v>2817609</v>
      </c>
      <c r="F31" s="473">
        <v>89308</v>
      </c>
      <c r="G31" s="473">
        <v>13279</v>
      </c>
      <c r="H31" s="473">
        <v>12985</v>
      </c>
      <c r="I31" s="473">
        <v>-294</v>
      </c>
      <c r="J31" s="52">
        <v>-0.02214022140221402</v>
      </c>
      <c r="K31" s="559">
        <v>0.032667406306054726</v>
      </c>
    </row>
    <row r="32" spans="2:11" ht="12.75">
      <c r="B32" s="56" t="s">
        <v>221</v>
      </c>
      <c r="C32" s="470">
        <v>1.0520357995818375</v>
      </c>
      <c r="D32" s="470">
        <v>1.057438723244364</v>
      </c>
      <c r="E32" s="471">
        <v>940592</v>
      </c>
      <c r="F32" s="471">
        <v>26796</v>
      </c>
      <c r="G32" s="471">
        <v>3638</v>
      </c>
      <c r="H32" s="471">
        <v>3625</v>
      </c>
      <c r="I32" s="471">
        <v>-13</v>
      </c>
      <c r="J32" s="53">
        <v>-0.0035733919736118747</v>
      </c>
      <c r="K32" s="558">
        <v>0.0091197033391951</v>
      </c>
    </row>
    <row r="33" spans="2:11" ht="12.75">
      <c r="B33" s="55" t="s">
        <v>222</v>
      </c>
      <c r="C33" s="472">
        <v>0.5308119050872874</v>
      </c>
      <c r="D33" s="472">
        <v>1.0701692787939743</v>
      </c>
      <c r="E33" s="473">
        <v>872700</v>
      </c>
      <c r="F33" s="473">
        <v>12395</v>
      </c>
      <c r="G33" s="473">
        <v>1752</v>
      </c>
      <c r="H33" s="473">
        <v>1697</v>
      </c>
      <c r="I33" s="473">
        <v>-55</v>
      </c>
      <c r="J33" s="52">
        <v>-0.03139269406392694</v>
      </c>
      <c r="K33" s="559">
        <v>0.004269279052859058</v>
      </c>
    </row>
    <row r="34" spans="2:11" ht="12.75">
      <c r="B34" s="56" t="s">
        <v>223</v>
      </c>
      <c r="C34" s="470">
        <v>0.747600597928483</v>
      </c>
      <c r="D34" s="470">
        <v>0.7423707106482931</v>
      </c>
      <c r="E34" s="471">
        <v>1368163</v>
      </c>
      <c r="F34" s="471">
        <v>39453</v>
      </c>
      <c r="G34" s="471">
        <v>3747</v>
      </c>
      <c r="H34" s="471">
        <v>3747</v>
      </c>
      <c r="I34" s="471">
        <v>0</v>
      </c>
      <c r="J34" s="53">
        <v>0</v>
      </c>
      <c r="K34" s="558">
        <v>0.009426628527438356</v>
      </c>
    </row>
    <row r="35" spans="2:11" ht="12.75">
      <c r="B35" s="55" t="s">
        <v>224</v>
      </c>
      <c r="C35" s="472">
        <v>0.8088653507321898</v>
      </c>
      <c r="D35" s="472">
        <v>0.832968520617647</v>
      </c>
      <c r="E35" s="473">
        <v>645936</v>
      </c>
      <c r="F35" s="473">
        <v>17961</v>
      </c>
      <c r="G35" s="473">
        <v>2307</v>
      </c>
      <c r="H35" s="473">
        <v>1914</v>
      </c>
      <c r="I35" s="473">
        <v>-393</v>
      </c>
      <c r="J35" s="52">
        <v>-0.17035110533159947</v>
      </c>
      <c r="K35" s="559">
        <v>0.004815203363095014</v>
      </c>
    </row>
    <row r="36" spans="2:11" ht="12.75">
      <c r="B36" s="56" t="s">
        <v>225</v>
      </c>
      <c r="C36" s="470">
        <v>0.3931362391630356</v>
      </c>
      <c r="D36" s="470">
        <v>0.7396673594838774</v>
      </c>
      <c r="E36" s="471">
        <v>2851016</v>
      </c>
      <c r="F36" s="471">
        <v>43391</v>
      </c>
      <c r="G36" s="471">
        <v>4238</v>
      </c>
      <c r="H36" s="471">
        <v>4106</v>
      </c>
      <c r="I36" s="471">
        <v>-132</v>
      </c>
      <c r="J36" s="53">
        <v>-0.03114676734308636</v>
      </c>
      <c r="K36" s="558">
        <v>0.01032979363054761</v>
      </c>
    </row>
    <row r="37" spans="2:11" ht="12.75">
      <c r="B37" s="55" t="s">
        <v>226</v>
      </c>
      <c r="C37" s="472">
        <v>0.8252735401634875</v>
      </c>
      <c r="D37" s="472">
        <v>0.9462668714495318</v>
      </c>
      <c r="E37" s="473">
        <v>918217</v>
      </c>
      <c r="F37" s="473">
        <v>22931</v>
      </c>
      <c r="G37" s="473">
        <v>3012</v>
      </c>
      <c r="H37" s="473">
        <v>2776</v>
      </c>
      <c r="I37" s="473">
        <v>-236</v>
      </c>
      <c r="J37" s="52">
        <v>-0.07835325365205843</v>
      </c>
      <c r="K37" s="559">
        <v>0.006983805922649821</v>
      </c>
    </row>
    <row r="38" spans="2:11" ht="12.75">
      <c r="B38" s="56" t="s">
        <v>227</v>
      </c>
      <c r="C38" s="470">
        <v>1.2542409551910172</v>
      </c>
      <c r="D38" s="470">
        <v>1.3034329341827915</v>
      </c>
      <c r="E38" s="471">
        <v>424402</v>
      </c>
      <c r="F38" s="471">
        <v>11694</v>
      </c>
      <c r="G38" s="471">
        <v>2326</v>
      </c>
      <c r="H38" s="471">
        <v>1950</v>
      </c>
      <c r="I38" s="471">
        <v>-376</v>
      </c>
      <c r="J38" s="53">
        <v>-0.16165090283748926</v>
      </c>
      <c r="K38" s="558">
        <v>0.004905771451429089</v>
      </c>
    </row>
    <row r="39" spans="2:11" ht="12.75">
      <c r="B39" s="55" t="s">
        <v>228</v>
      </c>
      <c r="C39" s="472">
        <v>0.009041444662080497</v>
      </c>
      <c r="D39" s="472">
        <v>0.0150899363749466</v>
      </c>
      <c r="E39" s="473">
        <v>513257</v>
      </c>
      <c r="F39" s="473">
        <v>8806</v>
      </c>
      <c r="G39" s="473">
        <v>18</v>
      </c>
      <c r="H39" s="473">
        <v>17</v>
      </c>
      <c r="I39" s="473">
        <v>-1</v>
      </c>
      <c r="J39" s="52">
        <v>0</v>
      </c>
      <c r="K39" s="559">
        <v>4.2768263935535646E-05</v>
      </c>
    </row>
    <row r="40" spans="2:11" ht="12.75">
      <c r="B40" s="56" t="s">
        <v>229</v>
      </c>
      <c r="C40" s="470">
        <v>0</v>
      </c>
      <c r="D40" s="470">
        <v>0</v>
      </c>
      <c r="E40" s="471">
        <v>479</v>
      </c>
      <c r="F40" s="471">
        <v>0</v>
      </c>
      <c r="G40" s="471">
        <v>0</v>
      </c>
      <c r="H40" s="471">
        <v>0</v>
      </c>
      <c r="I40" s="471">
        <v>0</v>
      </c>
      <c r="J40" s="53">
        <v>0</v>
      </c>
      <c r="K40" s="558">
        <v>0</v>
      </c>
    </row>
    <row r="41" spans="2:11" ht="12.75">
      <c r="B41" s="55" t="s">
        <v>230</v>
      </c>
      <c r="C41" s="472">
        <v>0</v>
      </c>
      <c r="D41" s="472">
        <v>0</v>
      </c>
      <c r="E41" s="473">
        <v>54974</v>
      </c>
      <c r="F41" s="473">
        <v>48</v>
      </c>
      <c r="G41" s="473">
        <v>6</v>
      </c>
      <c r="H41" s="473">
        <v>0</v>
      </c>
      <c r="I41" s="473">
        <v>-6</v>
      </c>
      <c r="J41" s="52">
        <v>0</v>
      </c>
      <c r="K41" s="559">
        <v>0</v>
      </c>
    </row>
    <row r="42" spans="2:11" ht="12.75">
      <c r="B42" s="56" t="s">
        <v>231</v>
      </c>
      <c r="C42" s="470">
        <v>0.6129512484329058</v>
      </c>
      <c r="D42" s="470">
        <v>1.4505105521768855</v>
      </c>
      <c r="E42" s="471">
        <v>1350290</v>
      </c>
      <c r="F42" s="471">
        <v>16339</v>
      </c>
      <c r="G42" s="471">
        <v>3051</v>
      </c>
      <c r="H42" s="471">
        <v>3032</v>
      </c>
      <c r="I42" s="471">
        <v>-19</v>
      </c>
      <c r="J42" s="53">
        <v>-0.006227466404457555</v>
      </c>
      <c r="K42" s="558">
        <v>0.007627845661914358</v>
      </c>
    </row>
    <row r="43" spans="2:11" ht="12.75">
      <c r="B43" s="55" t="s">
        <v>232</v>
      </c>
      <c r="C43" s="472">
        <v>1.499334813555062</v>
      </c>
      <c r="D43" s="472">
        <v>0.9655783993333479</v>
      </c>
      <c r="E43" s="473">
        <v>378512</v>
      </c>
      <c r="F43" s="473">
        <v>16830</v>
      </c>
      <c r="G43" s="473">
        <v>1883</v>
      </c>
      <c r="H43" s="473">
        <v>2079</v>
      </c>
      <c r="I43" s="473">
        <v>196</v>
      </c>
      <c r="J43" s="52">
        <v>0</v>
      </c>
      <c r="K43" s="559">
        <v>0.0052303071012928595</v>
      </c>
    </row>
    <row r="44" spans="2:11" ht="12.75">
      <c r="B44" s="56" t="s">
        <v>233</v>
      </c>
      <c r="C44" s="470">
        <v>0</v>
      </c>
      <c r="D44" s="470">
        <v>0</v>
      </c>
      <c r="E44" s="471">
        <v>37551</v>
      </c>
      <c r="F44" s="471">
        <v>27</v>
      </c>
      <c r="G44" s="471">
        <v>0</v>
      </c>
      <c r="H44" s="471">
        <v>0</v>
      </c>
      <c r="I44" s="471">
        <v>0</v>
      </c>
      <c r="J44" s="53">
        <v>0</v>
      </c>
      <c r="K44" s="558">
        <v>0</v>
      </c>
    </row>
    <row r="45" spans="2:11" ht="12.75">
      <c r="B45" s="55" t="s">
        <v>234</v>
      </c>
      <c r="C45" s="472">
        <v>0.3106770583000253</v>
      </c>
      <c r="D45" s="472">
        <v>0.6440953033427412</v>
      </c>
      <c r="E45" s="473">
        <v>530703</v>
      </c>
      <c r="F45" s="473">
        <v>7330</v>
      </c>
      <c r="G45" s="473">
        <v>668</v>
      </c>
      <c r="H45" s="473">
        <v>604</v>
      </c>
      <c r="I45" s="473">
        <v>-64</v>
      </c>
      <c r="J45" s="52">
        <v>-0.09580838323353294</v>
      </c>
      <c r="K45" s="559">
        <v>0.0015195312598272664</v>
      </c>
    </row>
    <row r="46" spans="2:11" ht="12.75">
      <c r="B46" s="56" t="s">
        <v>235</v>
      </c>
      <c r="C46" s="470">
        <v>176.1399216751837</v>
      </c>
      <c r="D46" s="470">
        <v>0.670662189663984</v>
      </c>
      <c r="E46" s="471">
        <v>2974</v>
      </c>
      <c r="F46" s="471">
        <v>22366</v>
      </c>
      <c r="G46" s="471">
        <v>2103</v>
      </c>
      <c r="H46" s="471">
        <v>1919</v>
      </c>
      <c r="I46" s="471">
        <v>-184</v>
      </c>
      <c r="J46" s="53">
        <v>0</v>
      </c>
      <c r="K46" s="558">
        <v>0.004827782264252524</v>
      </c>
    </row>
    <row r="47" spans="2:11" ht="12.75">
      <c r="B47" s="55" t="s">
        <v>236</v>
      </c>
      <c r="C47" s="472">
        <v>1.4952468480227472</v>
      </c>
      <c r="D47" s="472">
        <v>1.9958077775225336</v>
      </c>
      <c r="E47" s="473">
        <v>557545</v>
      </c>
      <c r="F47" s="473">
        <v>11961</v>
      </c>
      <c r="G47" s="473">
        <v>2899</v>
      </c>
      <c r="H47" s="473">
        <v>3054</v>
      </c>
      <c r="I47" s="473">
        <v>155</v>
      </c>
      <c r="J47" s="52">
        <v>0</v>
      </c>
      <c r="K47" s="559">
        <v>0.007683192827007404</v>
      </c>
    </row>
    <row r="48" spans="2:11" ht="12.75">
      <c r="B48" s="56" t="s">
        <v>237</v>
      </c>
      <c r="C48" s="470">
        <v>0.45725127683292704</v>
      </c>
      <c r="D48" s="470">
        <v>0.9356187369901</v>
      </c>
      <c r="E48" s="471">
        <v>555800</v>
      </c>
      <c r="F48" s="471">
        <v>7778</v>
      </c>
      <c r="G48" s="471">
        <v>1261</v>
      </c>
      <c r="H48" s="471">
        <v>931</v>
      </c>
      <c r="I48" s="471">
        <v>-330</v>
      </c>
      <c r="J48" s="53">
        <v>0</v>
      </c>
      <c r="K48" s="558">
        <v>0.0023421913955284524</v>
      </c>
    </row>
    <row r="49" spans="2:11" ht="12.75">
      <c r="B49" s="55" t="s">
        <v>238</v>
      </c>
      <c r="C49" s="472">
        <v>0.5562273175885014</v>
      </c>
      <c r="D49" s="472">
        <v>0.7284865401208286</v>
      </c>
      <c r="E49" s="473">
        <v>1409961</v>
      </c>
      <c r="F49" s="473">
        <v>30827</v>
      </c>
      <c r="G49" s="473">
        <v>2391</v>
      </c>
      <c r="H49" s="473">
        <v>2873</v>
      </c>
      <c r="I49" s="473">
        <v>482</v>
      </c>
      <c r="J49" s="52">
        <v>0.20158929318276872</v>
      </c>
      <c r="K49" s="559">
        <v>0.007227836605105524</v>
      </c>
    </row>
    <row r="50" spans="2:11" ht="12.75">
      <c r="B50" s="56" t="s">
        <v>239</v>
      </c>
      <c r="C50" s="470">
        <v>0.6178904614658888</v>
      </c>
      <c r="D50" s="470">
        <v>0.8416345947064867</v>
      </c>
      <c r="E50" s="471">
        <v>641032</v>
      </c>
      <c r="F50" s="471">
        <v>13476</v>
      </c>
      <c r="G50" s="471">
        <v>1592</v>
      </c>
      <c r="H50" s="471">
        <v>1451</v>
      </c>
      <c r="I50" s="471">
        <v>-141</v>
      </c>
      <c r="J50" s="53">
        <v>0</v>
      </c>
      <c r="K50" s="558">
        <v>0.0036503971159095425</v>
      </c>
    </row>
    <row r="51" spans="2:11" ht="12.75">
      <c r="B51" s="55" t="s">
        <v>240</v>
      </c>
      <c r="C51" s="472">
        <v>0</v>
      </c>
      <c r="D51" s="472">
        <v>0</v>
      </c>
      <c r="E51" s="473">
        <v>26038</v>
      </c>
      <c r="F51" s="473">
        <v>239</v>
      </c>
      <c r="G51" s="473">
        <v>0</v>
      </c>
      <c r="H51" s="473">
        <v>0</v>
      </c>
      <c r="I51" s="473">
        <v>0</v>
      </c>
      <c r="J51" s="52">
        <v>0</v>
      </c>
      <c r="K51" s="559">
        <v>0</v>
      </c>
    </row>
    <row r="52" spans="2:11" ht="12.75">
      <c r="B52" s="56" t="s">
        <v>241</v>
      </c>
      <c r="C52" s="470">
        <v>0.6502155474437051</v>
      </c>
      <c r="D52" s="470">
        <v>0.9129237089747968</v>
      </c>
      <c r="E52" s="471">
        <v>7508538</v>
      </c>
      <c r="F52" s="471">
        <v>153134</v>
      </c>
      <c r="G52" s="471">
        <v>21010</v>
      </c>
      <c r="H52" s="471">
        <v>17885</v>
      </c>
      <c r="I52" s="471">
        <v>-3125</v>
      </c>
      <c r="J52" s="53">
        <v>-0.1487386958591147</v>
      </c>
      <c r="K52" s="558">
        <v>0.044994729440415</v>
      </c>
    </row>
    <row r="53" spans="2:11" ht="12.75">
      <c r="B53" s="55" t="s">
        <v>242</v>
      </c>
      <c r="C53" s="472">
        <v>1.445955246142565</v>
      </c>
      <c r="D53" s="472">
        <v>1.409910046491353</v>
      </c>
      <c r="E53" s="473">
        <v>325844</v>
      </c>
      <c r="F53" s="473">
        <v>9569</v>
      </c>
      <c r="G53" s="473">
        <v>1728</v>
      </c>
      <c r="H53" s="473">
        <v>1726</v>
      </c>
      <c r="I53" s="473">
        <v>-2</v>
      </c>
      <c r="J53" s="52">
        <v>-0.0011574074074074073</v>
      </c>
      <c r="K53" s="559">
        <v>0.004342236679572619</v>
      </c>
    </row>
    <row r="54" spans="2:11" ht="12.75">
      <c r="B54" s="56" t="s">
        <v>243</v>
      </c>
      <c r="C54" s="470">
        <v>0.8343420470937082</v>
      </c>
      <c r="D54" s="470">
        <v>1.07931642051474</v>
      </c>
      <c r="E54" s="471">
        <v>1221343</v>
      </c>
      <c r="F54" s="471">
        <v>27035</v>
      </c>
      <c r="G54" s="471">
        <v>3831</v>
      </c>
      <c r="H54" s="471">
        <v>3733</v>
      </c>
      <c r="I54" s="471">
        <v>-98</v>
      </c>
      <c r="J54" s="53">
        <v>-0.025580788305925344</v>
      </c>
      <c r="K54" s="558">
        <v>0.009391407604197329</v>
      </c>
    </row>
    <row r="55" spans="2:11" ht="12.75">
      <c r="B55" s="55" t="s">
        <v>244</v>
      </c>
      <c r="C55" s="472">
        <v>0.9818954893313465</v>
      </c>
      <c r="D55" s="472">
        <v>0.9931088594450175</v>
      </c>
      <c r="E55" s="473">
        <v>1265496</v>
      </c>
      <c r="F55" s="473">
        <v>35828</v>
      </c>
      <c r="G55" s="473">
        <v>4195</v>
      </c>
      <c r="H55" s="473">
        <v>4552</v>
      </c>
      <c r="I55" s="473">
        <v>357</v>
      </c>
      <c r="J55" s="52">
        <v>0.08510131108462456</v>
      </c>
      <c r="K55" s="559">
        <v>0.011451831613797545</v>
      </c>
    </row>
    <row r="56" spans="2:11" ht="12.75">
      <c r="B56" s="56" t="s">
        <v>245</v>
      </c>
      <c r="C56" s="470">
        <v>0.9557233950340046</v>
      </c>
      <c r="D56" s="470">
        <v>0.680258094561107</v>
      </c>
      <c r="E56" s="471">
        <v>502409</v>
      </c>
      <c r="F56" s="471">
        <v>20212</v>
      </c>
      <c r="G56" s="471">
        <v>1441</v>
      </c>
      <c r="H56" s="471">
        <v>1759</v>
      </c>
      <c r="I56" s="471">
        <v>318</v>
      </c>
      <c r="J56" s="53">
        <v>0.22068008327550312</v>
      </c>
      <c r="K56" s="558">
        <v>0.0044252574272121885</v>
      </c>
    </row>
    <row r="57" spans="2:11" ht="12.75">
      <c r="B57" s="55" t="s">
        <v>246</v>
      </c>
      <c r="C57" s="472">
        <v>12.582435582658343</v>
      </c>
      <c r="D57" s="472">
        <v>0.7512018391572532</v>
      </c>
      <c r="E57" s="473">
        <v>257541</v>
      </c>
      <c r="F57" s="473">
        <v>123523</v>
      </c>
      <c r="G57" s="473">
        <v>11648</v>
      </c>
      <c r="H57" s="473">
        <v>11871</v>
      </c>
      <c r="I57" s="473">
        <v>223</v>
      </c>
      <c r="J57" s="52">
        <v>0.019144917582417584</v>
      </c>
      <c r="K57" s="559">
        <v>0.02986482712816139</v>
      </c>
    </row>
    <row r="58" spans="2:11" ht="12.75">
      <c r="B58" s="375" t="s">
        <v>47</v>
      </c>
      <c r="C58" s="468">
        <v>0.7910470601923897</v>
      </c>
      <c r="D58" s="468">
        <v>0.9550397334677286</v>
      </c>
      <c r="E58" s="469">
        <v>12495050</v>
      </c>
      <c r="F58" s="469">
        <v>296355</v>
      </c>
      <c r="G58" s="469">
        <v>35242</v>
      </c>
      <c r="H58" s="469">
        <v>36209</v>
      </c>
      <c r="I58" s="469">
        <v>967</v>
      </c>
      <c r="J58" s="363">
        <v>0.027438851370523806</v>
      </c>
      <c r="K58" s="557">
        <v>0.09109388640245943</v>
      </c>
    </row>
    <row r="59" spans="2:11" ht="12.75">
      <c r="B59" s="56" t="s">
        <v>247</v>
      </c>
      <c r="C59" s="470">
        <v>1.0551349039668536</v>
      </c>
      <c r="D59" s="470">
        <v>0.6224540983086703</v>
      </c>
      <c r="E59" s="471">
        <v>26906</v>
      </c>
      <c r="F59" s="471">
        <v>1306</v>
      </c>
      <c r="G59" s="471">
        <v>114</v>
      </c>
      <c r="H59" s="471">
        <v>104</v>
      </c>
      <c r="I59" s="471">
        <v>-10</v>
      </c>
      <c r="J59" s="53">
        <v>0</v>
      </c>
      <c r="K59" s="558">
        <v>0.0002616411440762181</v>
      </c>
    </row>
    <row r="60" spans="2:11" ht="12.75">
      <c r="B60" s="55" t="s">
        <v>248</v>
      </c>
      <c r="C60" s="472">
        <v>0.4151910619656006</v>
      </c>
      <c r="D60" s="472">
        <v>0.5765355283371636</v>
      </c>
      <c r="E60" s="473">
        <v>380675</v>
      </c>
      <c r="F60" s="473">
        <v>7850</v>
      </c>
      <c r="G60" s="473">
        <v>436</v>
      </c>
      <c r="H60" s="473">
        <v>579</v>
      </c>
      <c r="I60" s="473">
        <v>143</v>
      </c>
      <c r="J60" s="52">
        <v>0.32798165137614677</v>
      </c>
      <c r="K60" s="559">
        <v>0.001456636754039714</v>
      </c>
    </row>
    <row r="61" spans="2:11" ht="12.75">
      <c r="B61" s="56" t="s">
        <v>249</v>
      </c>
      <c r="C61" s="470">
        <v>1.260609153245495</v>
      </c>
      <c r="D61" s="470">
        <v>0.7614932352155986</v>
      </c>
      <c r="E61" s="471">
        <v>116933</v>
      </c>
      <c r="F61" s="471">
        <v>5543</v>
      </c>
      <c r="G61" s="471">
        <v>508</v>
      </c>
      <c r="H61" s="471">
        <v>540</v>
      </c>
      <c r="I61" s="471">
        <v>32</v>
      </c>
      <c r="J61" s="53">
        <v>0</v>
      </c>
      <c r="K61" s="558">
        <v>0.0013585213250111323</v>
      </c>
    </row>
    <row r="62" spans="2:11" ht="12.75">
      <c r="B62" s="55" t="s">
        <v>250</v>
      </c>
      <c r="C62" s="472">
        <v>1.157517363898567</v>
      </c>
      <c r="D62" s="472">
        <v>1.2173581542432743</v>
      </c>
      <c r="E62" s="473">
        <v>1355778</v>
      </c>
      <c r="F62" s="473">
        <v>36914</v>
      </c>
      <c r="G62" s="473">
        <v>5309</v>
      </c>
      <c r="H62" s="473">
        <v>5749</v>
      </c>
      <c r="I62" s="473">
        <v>440</v>
      </c>
      <c r="J62" s="52">
        <v>0</v>
      </c>
      <c r="K62" s="559">
        <v>0.014463220550905554</v>
      </c>
    </row>
    <row r="63" spans="2:11" ht="12.75">
      <c r="B63" s="56" t="s">
        <v>251</v>
      </c>
      <c r="C63" s="470">
        <v>0.40959420827745935</v>
      </c>
      <c r="D63" s="470">
        <v>0.6333490695915835</v>
      </c>
      <c r="E63" s="471">
        <v>1784763</v>
      </c>
      <c r="F63" s="471">
        <v>33051</v>
      </c>
      <c r="G63" s="471">
        <v>3352</v>
      </c>
      <c r="H63" s="471">
        <v>2678</v>
      </c>
      <c r="I63" s="471">
        <v>-674</v>
      </c>
      <c r="J63" s="53">
        <v>-0.20107398568019094</v>
      </c>
      <c r="K63" s="558">
        <v>0.0067372594599626155</v>
      </c>
    </row>
    <row r="64" spans="2:11" ht="12.75">
      <c r="B64" s="55" t="s">
        <v>252</v>
      </c>
      <c r="C64" s="472">
        <v>0.8210602925099053</v>
      </c>
      <c r="D64" s="472">
        <v>0.9806781358413116</v>
      </c>
      <c r="E64" s="473">
        <v>8829995</v>
      </c>
      <c r="F64" s="473">
        <v>211691</v>
      </c>
      <c r="G64" s="473">
        <v>25523</v>
      </c>
      <c r="H64" s="473">
        <v>26559</v>
      </c>
      <c r="I64" s="473">
        <v>1036</v>
      </c>
      <c r="J64" s="52">
        <v>0</v>
      </c>
      <c r="K64" s="559">
        <v>0.06681660716846419</v>
      </c>
    </row>
    <row r="65" spans="2:11" ht="12.75">
      <c r="B65" s="375" t="s">
        <v>48</v>
      </c>
      <c r="C65" s="468">
        <v>0.5522147775369125</v>
      </c>
      <c r="D65" s="468">
        <v>0.5372325208409738</v>
      </c>
      <c r="E65" s="469">
        <v>5815282</v>
      </c>
      <c r="F65" s="469">
        <v>171163</v>
      </c>
      <c r="G65" s="469">
        <v>10827</v>
      </c>
      <c r="H65" s="469">
        <v>11764</v>
      </c>
      <c r="I65" s="469">
        <v>937</v>
      </c>
      <c r="J65" s="363">
        <v>0.08654290200424863</v>
      </c>
      <c r="K65" s="557">
        <v>0.029595638643390668</v>
      </c>
    </row>
    <row r="66" spans="2:11" ht="12.75">
      <c r="B66" s="55" t="s">
        <v>253</v>
      </c>
      <c r="C66" s="472">
        <v>0</v>
      </c>
      <c r="D66" s="472">
        <v>0</v>
      </c>
      <c r="E66" s="473">
        <v>21566</v>
      </c>
      <c r="F66" s="473">
        <v>0</v>
      </c>
      <c r="G66" s="473">
        <v>0</v>
      </c>
      <c r="H66" s="473">
        <v>0</v>
      </c>
      <c r="I66" s="473">
        <v>0</v>
      </c>
      <c r="J66" s="52">
        <v>0</v>
      </c>
      <c r="K66" s="559">
        <v>0</v>
      </c>
    </row>
    <row r="67" spans="2:11" ht="12.75">
      <c r="B67" s="56" t="s">
        <v>254</v>
      </c>
      <c r="C67" s="470">
        <v>0.5813106231506138</v>
      </c>
      <c r="D67" s="470">
        <v>0.7587100664110359</v>
      </c>
      <c r="E67" s="471">
        <v>2814701</v>
      </c>
      <c r="F67" s="471">
        <v>61753</v>
      </c>
      <c r="G67" s="471">
        <v>4933</v>
      </c>
      <c r="H67" s="471">
        <v>5994</v>
      </c>
      <c r="I67" s="471">
        <v>1061</v>
      </c>
      <c r="J67" s="53">
        <v>0.2150821001419015</v>
      </c>
      <c r="K67" s="558">
        <v>0.015079586707623568</v>
      </c>
    </row>
    <row r="68" spans="2:11" ht="12.75">
      <c r="B68" s="55" t="s">
        <v>255</v>
      </c>
      <c r="C68" s="472">
        <v>0.40447061045997884</v>
      </c>
      <c r="D68" s="472">
        <v>0.19472780548945812</v>
      </c>
      <c r="E68" s="473">
        <v>765332</v>
      </c>
      <c r="F68" s="473">
        <v>45520</v>
      </c>
      <c r="G68" s="473">
        <v>1068</v>
      </c>
      <c r="H68" s="473">
        <v>1134</v>
      </c>
      <c r="I68" s="473">
        <v>66</v>
      </c>
      <c r="J68" s="52">
        <v>0.06179775280898876</v>
      </c>
      <c r="K68" s="559">
        <v>0.002852894782523378</v>
      </c>
    </row>
    <row r="69" spans="2:11" ht="12.75">
      <c r="B69" s="56" t="s">
        <v>256</v>
      </c>
      <c r="C69" s="470">
        <v>0.5790696195528261</v>
      </c>
      <c r="D69" s="470">
        <v>0.5730758548565439</v>
      </c>
      <c r="E69" s="471">
        <v>2127445</v>
      </c>
      <c r="F69" s="471">
        <v>61556</v>
      </c>
      <c r="G69" s="471">
        <v>4701</v>
      </c>
      <c r="H69" s="471">
        <v>4513</v>
      </c>
      <c r="I69" s="471">
        <v>-188</v>
      </c>
      <c r="J69" s="53">
        <v>-0.03999149117209105</v>
      </c>
      <c r="K69" s="558">
        <v>0.011353716184768964</v>
      </c>
    </row>
    <row r="70" spans="2:11" ht="12.75">
      <c r="B70" s="55" t="s">
        <v>257</v>
      </c>
      <c r="C70" s="472">
        <v>0.3893410751366808</v>
      </c>
      <c r="D70" s="472">
        <v>0.41192810890888937</v>
      </c>
      <c r="E70" s="473">
        <v>86238</v>
      </c>
      <c r="F70" s="473">
        <v>2334</v>
      </c>
      <c r="G70" s="473">
        <v>125</v>
      </c>
      <c r="H70" s="473">
        <v>123</v>
      </c>
      <c r="I70" s="473">
        <v>-2</v>
      </c>
      <c r="J70" s="52">
        <v>-0.016</v>
      </c>
      <c r="K70" s="559">
        <v>0.00030944096847475793</v>
      </c>
    </row>
    <row r="71" spans="2:11" ht="12.75">
      <c r="B71" s="375" t="s">
        <v>49</v>
      </c>
      <c r="C71" s="468">
        <v>1.0231292374569478</v>
      </c>
      <c r="D71" s="468">
        <v>0.9245480459591687</v>
      </c>
      <c r="E71" s="469">
        <v>14004306</v>
      </c>
      <c r="F71" s="469">
        <v>443768</v>
      </c>
      <c r="G71" s="469">
        <v>50171</v>
      </c>
      <c r="H71" s="469">
        <v>52489</v>
      </c>
      <c r="I71" s="469">
        <v>2318</v>
      </c>
      <c r="J71" s="363">
        <v>0.046201989196946444</v>
      </c>
      <c r="K71" s="557">
        <v>0.13205078857131355</v>
      </c>
    </row>
    <row r="72" spans="2:11" ht="12.75">
      <c r="B72" s="56" t="s">
        <v>258</v>
      </c>
      <c r="C72" s="470">
        <v>0.9757549413475125</v>
      </c>
      <c r="D72" s="470">
        <v>1.102074937055273</v>
      </c>
      <c r="E72" s="471">
        <v>4936056</v>
      </c>
      <c r="F72" s="471">
        <v>125142</v>
      </c>
      <c r="G72" s="471">
        <v>17550</v>
      </c>
      <c r="H72" s="471">
        <v>17644</v>
      </c>
      <c r="I72" s="471">
        <v>94</v>
      </c>
      <c r="J72" s="53">
        <v>0.005356125356125356</v>
      </c>
      <c r="K72" s="558">
        <v>0.044388426404622996</v>
      </c>
    </row>
    <row r="73" spans="2:11" ht="12.75">
      <c r="B73" s="55" t="s">
        <v>259</v>
      </c>
      <c r="C73" s="472">
        <v>0.9517475281390687</v>
      </c>
      <c r="D73" s="472">
        <v>0.6944211399826666</v>
      </c>
      <c r="E73" s="473">
        <v>4247445</v>
      </c>
      <c r="F73" s="473">
        <v>166694</v>
      </c>
      <c r="G73" s="473">
        <v>13044</v>
      </c>
      <c r="H73" s="473">
        <v>14809</v>
      </c>
      <c r="I73" s="473">
        <v>1765</v>
      </c>
      <c r="J73" s="52">
        <v>0.135311254216498</v>
      </c>
      <c r="K73" s="559">
        <v>0.037256189448314554</v>
      </c>
    </row>
    <row r="74" spans="2:11" ht="12.75">
      <c r="B74" s="56" t="s">
        <v>260</v>
      </c>
      <c r="C74" s="470">
        <v>1.2669259677422153</v>
      </c>
      <c r="D74" s="470">
        <v>1.1289481091294067</v>
      </c>
      <c r="E74" s="471">
        <v>2809852</v>
      </c>
      <c r="F74" s="471">
        <v>90293</v>
      </c>
      <c r="G74" s="471">
        <v>12786</v>
      </c>
      <c r="H74" s="471">
        <v>13041</v>
      </c>
      <c r="I74" s="471">
        <v>255</v>
      </c>
      <c r="J74" s="53">
        <v>0.01994368840919756</v>
      </c>
      <c r="K74" s="558">
        <v>0.032808289999018844</v>
      </c>
    </row>
    <row r="75" spans="2:11" ht="12.75">
      <c r="B75" s="55" t="s">
        <v>261</v>
      </c>
      <c r="C75" s="472">
        <v>0.9495319593032147</v>
      </c>
      <c r="D75" s="472">
        <v>0.8870524564049588</v>
      </c>
      <c r="E75" s="473">
        <v>2010953</v>
      </c>
      <c r="F75" s="473">
        <v>61639</v>
      </c>
      <c r="G75" s="473">
        <v>6791</v>
      </c>
      <c r="H75" s="473">
        <v>6995</v>
      </c>
      <c r="I75" s="473">
        <v>204</v>
      </c>
      <c r="J75" s="52">
        <v>0.030039758503902225</v>
      </c>
      <c r="K75" s="559">
        <v>0.017597882719357166</v>
      </c>
    </row>
    <row r="76" spans="2:11" ht="12.75">
      <c r="B76" s="375" t="s">
        <v>50</v>
      </c>
      <c r="C76" s="468">
        <v>1.5104412440823498</v>
      </c>
      <c r="D76" s="468">
        <v>0.9016738940160376</v>
      </c>
      <c r="E76" s="469">
        <v>14937884</v>
      </c>
      <c r="F76" s="469">
        <v>716534</v>
      </c>
      <c r="G76" s="469">
        <v>85844</v>
      </c>
      <c r="H76" s="469">
        <v>82655</v>
      </c>
      <c r="I76" s="469">
        <v>-3189</v>
      </c>
      <c r="J76" s="363">
        <v>-0.03714878151064722</v>
      </c>
      <c r="K76" s="557">
        <v>0.20794181503480583</v>
      </c>
    </row>
    <row r="77" spans="2:11" ht="12.75">
      <c r="B77" s="56" t="s">
        <v>262</v>
      </c>
      <c r="C77" s="470">
        <v>2.017081637738828</v>
      </c>
      <c r="D77" s="470">
        <v>1.2821474134760904</v>
      </c>
      <c r="E77" s="471">
        <v>907536</v>
      </c>
      <c r="F77" s="471">
        <v>40883</v>
      </c>
      <c r="G77" s="471">
        <v>8154</v>
      </c>
      <c r="H77" s="471">
        <v>6706</v>
      </c>
      <c r="I77" s="471">
        <v>-1448</v>
      </c>
      <c r="J77" s="53">
        <v>-0.1775815550649988</v>
      </c>
      <c r="K77" s="558">
        <v>0.01687082223245306</v>
      </c>
    </row>
    <row r="78" spans="2:11" ht="12.75">
      <c r="B78" s="55" t="s">
        <v>263</v>
      </c>
      <c r="C78" s="472">
        <v>0.4461264177582997</v>
      </c>
      <c r="D78" s="472">
        <v>1.0357727184197476</v>
      </c>
      <c r="E78" s="473">
        <v>380589</v>
      </c>
      <c r="F78" s="473">
        <v>4694</v>
      </c>
      <c r="G78" s="473">
        <v>596</v>
      </c>
      <c r="H78" s="473">
        <v>622</v>
      </c>
      <c r="I78" s="473">
        <v>26</v>
      </c>
      <c r="J78" s="52">
        <v>0.0436241610738255</v>
      </c>
      <c r="K78" s="559">
        <v>0.0015648153039943043</v>
      </c>
    </row>
    <row r="79" spans="2:11" ht="12.75">
      <c r="B79" s="56" t="s">
        <v>264</v>
      </c>
      <c r="C79" s="470">
        <v>0.11304489180264397</v>
      </c>
      <c r="D79" s="470">
        <v>0.17483269298243923</v>
      </c>
      <c r="E79" s="471">
        <v>323577</v>
      </c>
      <c r="F79" s="471">
        <v>5991</v>
      </c>
      <c r="G79" s="471">
        <v>162</v>
      </c>
      <c r="H79" s="471">
        <v>134</v>
      </c>
      <c r="I79" s="471">
        <v>-28</v>
      </c>
      <c r="J79" s="53">
        <v>-0.1728395061728395</v>
      </c>
      <c r="K79" s="558">
        <v>0.00033711455102128097</v>
      </c>
    </row>
    <row r="80" spans="2:11" ht="12.75">
      <c r="B80" s="55" t="s">
        <v>265</v>
      </c>
      <c r="C80" s="472">
        <v>0.7367384226329423</v>
      </c>
      <c r="D80" s="472">
        <v>0.2706005154844719</v>
      </c>
      <c r="E80" s="473">
        <v>29271</v>
      </c>
      <c r="F80" s="473">
        <v>2282</v>
      </c>
      <c r="G80" s="473">
        <v>138</v>
      </c>
      <c r="H80" s="473">
        <v>79</v>
      </c>
      <c r="I80" s="473">
        <v>-59</v>
      </c>
      <c r="J80" s="52">
        <v>-0.427536231884058</v>
      </c>
      <c r="K80" s="559">
        <v>0.00019874663828866565</v>
      </c>
    </row>
    <row r="81" spans="2:11" ht="12.75">
      <c r="B81" s="56" t="s">
        <v>266</v>
      </c>
      <c r="C81" s="470">
        <v>1.0969932804955176</v>
      </c>
      <c r="D81" s="470">
        <v>1.4930721920517156</v>
      </c>
      <c r="E81" s="471">
        <v>1028206</v>
      </c>
      <c r="F81" s="471">
        <v>21632</v>
      </c>
      <c r="G81" s="471">
        <v>4719</v>
      </c>
      <c r="H81" s="471">
        <v>4132</v>
      </c>
      <c r="I81" s="471">
        <v>-587</v>
      </c>
      <c r="J81" s="53">
        <v>-0.12439076075439712</v>
      </c>
      <c r="K81" s="558">
        <v>0.010395203916566665</v>
      </c>
    </row>
    <row r="82" spans="2:11" ht="12.75">
      <c r="B82" s="55" t="s">
        <v>267</v>
      </c>
      <c r="C82" s="472">
        <v>1.1771419358986412</v>
      </c>
      <c r="D82" s="472">
        <v>1.3187591602849025</v>
      </c>
      <c r="E82" s="473">
        <v>382398</v>
      </c>
      <c r="F82" s="473">
        <v>9774</v>
      </c>
      <c r="G82" s="473">
        <v>2432</v>
      </c>
      <c r="H82" s="473">
        <v>1649</v>
      </c>
      <c r="I82" s="473">
        <v>-783</v>
      </c>
      <c r="J82" s="52">
        <v>-0.32195723684210525</v>
      </c>
      <c r="K82" s="559">
        <v>0.0041485216017469575</v>
      </c>
    </row>
    <row r="83" spans="2:11" ht="12.75">
      <c r="B83" s="56" t="s">
        <v>268</v>
      </c>
      <c r="C83" s="470">
        <v>5.6879123996463345</v>
      </c>
      <c r="D83" s="470">
        <v>1.158304733071254</v>
      </c>
      <c r="E83" s="471">
        <v>49384</v>
      </c>
      <c r="F83" s="471">
        <v>6944</v>
      </c>
      <c r="G83" s="471">
        <v>1056</v>
      </c>
      <c r="H83" s="471">
        <v>1029</v>
      </c>
      <c r="I83" s="471">
        <v>-27</v>
      </c>
      <c r="J83" s="53">
        <v>-0.02556818181818182</v>
      </c>
      <c r="K83" s="558">
        <v>0.0025887378582156576</v>
      </c>
    </row>
    <row r="84" spans="2:11" ht="12.75">
      <c r="B84" s="55" t="s">
        <v>269</v>
      </c>
      <c r="C84" s="472">
        <v>1.0160827743318994</v>
      </c>
      <c r="D84" s="472">
        <v>0.8708498288213465</v>
      </c>
      <c r="E84" s="473">
        <v>6764998</v>
      </c>
      <c r="F84" s="473">
        <v>226020</v>
      </c>
      <c r="G84" s="473">
        <v>26519</v>
      </c>
      <c r="H84" s="473">
        <v>25181</v>
      </c>
      <c r="I84" s="473">
        <v>-1338</v>
      </c>
      <c r="J84" s="52">
        <v>-0.05045439119122139</v>
      </c>
      <c r="K84" s="559">
        <v>0.0633498620094543</v>
      </c>
    </row>
    <row r="85" spans="2:11" ht="12.75">
      <c r="B85" s="56" t="s">
        <v>270</v>
      </c>
      <c r="C85" s="470">
        <v>0.9828639558198317</v>
      </c>
      <c r="D85" s="470">
        <v>0.7379109536148671</v>
      </c>
      <c r="E85" s="471">
        <v>1695849</v>
      </c>
      <c r="F85" s="471">
        <v>64680</v>
      </c>
      <c r="G85" s="471">
        <v>6377</v>
      </c>
      <c r="H85" s="471">
        <v>6106</v>
      </c>
      <c r="I85" s="471">
        <v>-271</v>
      </c>
      <c r="J85" s="53">
        <v>-0.04249647169515446</v>
      </c>
      <c r="K85" s="558">
        <v>0.015361354093551804</v>
      </c>
    </row>
    <row r="86" spans="2:11" ht="12.75">
      <c r="B86" s="55" t="s">
        <v>271</v>
      </c>
      <c r="C86" s="472">
        <v>4.316431717170235</v>
      </c>
      <c r="D86" s="472">
        <v>0.8584766441064122</v>
      </c>
      <c r="E86" s="473">
        <v>2079112</v>
      </c>
      <c r="F86" s="473">
        <v>299342</v>
      </c>
      <c r="G86" s="473">
        <v>31459</v>
      </c>
      <c r="H86" s="473">
        <v>32876</v>
      </c>
      <c r="I86" s="473">
        <v>1417</v>
      </c>
      <c r="J86" s="52">
        <v>0.04504275406084109</v>
      </c>
      <c r="K86" s="559">
        <v>0.08270879089086294</v>
      </c>
    </row>
    <row r="87" spans="2:11" ht="12.75">
      <c r="B87" s="56" t="s">
        <v>272</v>
      </c>
      <c r="C87" s="470">
        <v>0.8715676403768969</v>
      </c>
      <c r="D87" s="470">
        <v>0.9439078193701945</v>
      </c>
      <c r="E87" s="471">
        <v>1296964</v>
      </c>
      <c r="F87" s="471">
        <v>34292</v>
      </c>
      <c r="G87" s="471">
        <v>4232</v>
      </c>
      <c r="H87" s="471">
        <v>4141</v>
      </c>
      <c r="I87" s="471">
        <v>-91</v>
      </c>
      <c r="J87" s="53">
        <v>-0.021502835538752364</v>
      </c>
      <c r="K87" s="558">
        <v>0.010417845938650184</v>
      </c>
    </row>
    <row r="88" spans="2:11" ht="12.75">
      <c r="B88" s="375" t="s">
        <v>51</v>
      </c>
      <c r="C88" s="468">
        <v>0.9458803981646631</v>
      </c>
      <c r="D88" s="468">
        <v>1.4713285691113585</v>
      </c>
      <c r="E88" s="469">
        <v>12061505</v>
      </c>
      <c r="F88" s="469">
        <v>222035</v>
      </c>
      <c r="G88" s="469">
        <v>48659</v>
      </c>
      <c r="H88" s="469">
        <v>41794</v>
      </c>
      <c r="I88" s="469">
        <v>-6865</v>
      </c>
      <c r="J88" s="363">
        <v>-0.14108386937668263</v>
      </c>
      <c r="K88" s="557">
        <v>0.10514451899539864</v>
      </c>
    </row>
    <row r="89" spans="2:11" ht="12.75">
      <c r="B89" s="55" t="s">
        <v>273</v>
      </c>
      <c r="C89" s="472">
        <v>0.6735766155085946</v>
      </c>
      <c r="D89" s="472">
        <v>1.2796913371456027</v>
      </c>
      <c r="E89" s="473">
        <v>1490962</v>
      </c>
      <c r="F89" s="473">
        <v>22472</v>
      </c>
      <c r="G89" s="473">
        <v>3646</v>
      </c>
      <c r="H89" s="473">
        <v>3679</v>
      </c>
      <c r="I89" s="473">
        <v>33</v>
      </c>
      <c r="J89" s="52">
        <v>0.009051014810751509</v>
      </c>
      <c r="K89" s="559">
        <v>0.009255555471696214</v>
      </c>
    </row>
    <row r="90" spans="2:11" ht="12.75">
      <c r="B90" s="56" t="s">
        <v>274</v>
      </c>
      <c r="C90" s="470">
        <v>0.32992244400494486</v>
      </c>
      <c r="D90" s="470">
        <v>0.6734467481148849</v>
      </c>
      <c r="E90" s="471">
        <v>193610</v>
      </c>
      <c r="F90" s="471">
        <v>2716</v>
      </c>
      <c r="G90" s="471">
        <v>389</v>
      </c>
      <c r="H90" s="471">
        <v>234</v>
      </c>
      <c r="I90" s="471">
        <v>-155</v>
      </c>
      <c r="J90" s="53">
        <v>-0.39845758354755784</v>
      </c>
      <c r="K90" s="558">
        <v>0.0005886925741714907</v>
      </c>
    </row>
    <row r="91" spans="2:11" ht="12.75">
      <c r="B91" s="55" t="s">
        <v>275</v>
      </c>
      <c r="C91" s="472">
        <v>2.140165427174065</v>
      </c>
      <c r="D91" s="472">
        <v>1.6538159190354647</v>
      </c>
      <c r="E91" s="473">
        <v>237751</v>
      </c>
      <c r="F91" s="473">
        <v>8810</v>
      </c>
      <c r="G91" s="473">
        <v>2857</v>
      </c>
      <c r="H91" s="473">
        <v>1864</v>
      </c>
      <c r="I91" s="473">
        <v>-993</v>
      </c>
      <c r="J91" s="52">
        <v>-0.34756737836891843</v>
      </c>
      <c r="K91" s="559">
        <v>0.004689414351519909</v>
      </c>
    </row>
    <row r="92" spans="2:11" ht="12.75">
      <c r="B92" s="56" t="s">
        <v>276</v>
      </c>
      <c r="C92" s="470">
        <v>0.27075384559105375</v>
      </c>
      <c r="D92" s="470">
        <v>0.4861061593421853</v>
      </c>
      <c r="E92" s="471">
        <v>176436</v>
      </c>
      <c r="F92" s="471">
        <v>2814</v>
      </c>
      <c r="G92" s="471">
        <v>240</v>
      </c>
      <c r="H92" s="471">
        <v>175</v>
      </c>
      <c r="I92" s="471">
        <v>-65</v>
      </c>
      <c r="J92" s="53">
        <v>-0.2708333333333333</v>
      </c>
      <c r="K92" s="558">
        <v>0.00044026154051286695</v>
      </c>
    </row>
    <row r="93" spans="2:11" ht="12.75">
      <c r="B93" s="55" t="s">
        <v>277</v>
      </c>
      <c r="C93" s="472">
        <v>0.26933050696591954</v>
      </c>
      <c r="D93" s="472">
        <v>0.618721396863233</v>
      </c>
      <c r="E93" s="473">
        <v>284803</v>
      </c>
      <c r="F93" s="473">
        <v>3550</v>
      </c>
      <c r="G93" s="473">
        <v>383</v>
      </c>
      <c r="H93" s="473">
        <v>281</v>
      </c>
      <c r="I93" s="473">
        <v>-102</v>
      </c>
      <c r="J93" s="52">
        <v>-0.26631853785900783</v>
      </c>
      <c r="K93" s="559">
        <v>0.0007069342450520892</v>
      </c>
    </row>
    <row r="94" spans="2:11" ht="12.75">
      <c r="B94" s="56" t="s">
        <v>278</v>
      </c>
      <c r="C94" s="470">
        <v>7.308179275949725</v>
      </c>
      <c r="D94" s="470">
        <v>4.554011581120841</v>
      </c>
      <c r="E94" s="471">
        <v>42544</v>
      </c>
      <c r="F94" s="471">
        <v>1955</v>
      </c>
      <c r="G94" s="471">
        <v>1125</v>
      </c>
      <c r="H94" s="471">
        <v>1139</v>
      </c>
      <c r="I94" s="471">
        <v>14</v>
      </c>
      <c r="J94" s="53">
        <v>0</v>
      </c>
      <c r="K94" s="558">
        <v>0.0028654736836808883</v>
      </c>
    </row>
    <row r="95" spans="2:11" ht="12.75">
      <c r="B95" s="55" t="s">
        <v>279</v>
      </c>
      <c r="C95" s="472">
        <v>0.13752846905654953</v>
      </c>
      <c r="D95" s="472">
        <v>0.6300753573753989</v>
      </c>
      <c r="E95" s="473">
        <v>547823</v>
      </c>
      <c r="F95" s="473">
        <v>3424</v>
      </c>
      <c r="G95" s="473">
        <v>294</v>
      </c>
      <c r="H95" s="473">
        <v>276</v>
      </c>
      <c r="I95" s="473">
        <v>-18</v>
      </c>
      <c r="J95" s="52">
        <v>-0.061224489795918366</v>
      </c>
      <c r="K95" s="559">
        <v>0.0006943553438945787</v>
      </c>
    </row>
    <row r="96" spans="2:11" ht="12.75">
      <c r="B96" s="56" t="s">
        <v>280</v>
      </c>
      <c r="C96" s="470">
        <v>0.7708501336641653</v>
      </c>
      <c r="D96" s="470">
        <v>0.7708676637037677</v>
      </c>
      <c r="E96" s="471">
        <v>493293</v>
      </c>
      <c r="F96" s="471">
        <v>14125</v>
      </c>
      <c r="G96" s="471">
        <v>2093</v>
      </c>
      <c r="H96" s="471">
        <v>1393</v>
      </c>
      <c r="I96" s="471">
        <v>-700</v>
      </c>
      <c r="J96" s="53">
        <v>-0.33444816053511706</v>
      </c>
      <c r="K96" s="558">
        <v>0.003504481862482421</v>
      </c>
    </row>
    <row r="97" spans="2:11" ht="12.75">
      <c r="B97" s="55" t="s">
        <v>281</v>
      </c>
      <c r="C97" s="472">
        <v>1.0710467293440398</v>
      </c>
      <c r="D97" s="472">
        <v>1.2336200401333002</v>
      </c>
      <c r="E97" s="473">
        <v>658579</v>
      </c>
      <c r="F97" s="473">
        <v>16373</v>
      </c>
      <c r="G97" s="473">
        <v>3192</v>
      </c>
      <c r="H97" s="473">
        <v>2584</v>
      </c>
      <c r="I97" s="473">
        <v>-608</v>
      </c>
      <c r="J97" s="52">
        <v>-0.19047619047619047</v>
      </c>
      <c r="K97" s="559">
        <v>0.006500776118201418</v>
      </c>
    </row>
    <row r="98" spans="2:11" ht="12.75">
      <c r="B98" s="56" t="s">
        <v>282</v>
      </c>
      <c r="C98" s="470">
        <v>0.4667329533512798</v>
      </c>
      <c r="D98" s="470">
        <v>1.226131300740759</v>
      </c>
      <c r="E98" s="471">
        <v>112294</v>
      </c>
      <c r="F98" s="471">
        <v>1224</v>
      </c>
      <c r="G98" s="471">
        <v>174</v>
      </c>
      <c r="H98" s="471">
        <v>192</v>
      </c>
      <c r="I98" s="471">
        <v>18</v>
      </c>
      <c r="J98" s="53">
        <v>0</v>
      </c>
      <c r="K98" s="558">
        <v>0.0004830298044484026</v>
      </c>
    </row>
    <row r="99" spans="2:11" ht="12.75">
      <c r="B99" s="55" t="s">
        <v>283</v>
      </c>
      <c r="C99" s="472">
        <v>0.6649318373858059</v>
      </c>
      <c r="D99" s="472">
        <v>0.9132333330551549</v>
      </c>
      <c r="E99" s="473">
        <v>803821</v>
      </c>
      <c r="F99" s="473">
        <v>16759</v>
      </c>
      <c r="G99" s="473">
        <v>2257</v>
      </c>
      <c r="H99" s="473">
        <v>1958</v>
      </c>
      <c r="I99" s="473">
        <v>-299</v>
      </c>
      <c r="J99" s="52">
        <v>0</v>
      </c>
      <c r="K99" s="559">
        <v>0.0049258976932811055</v>
      </c>
    </row>
    <row r="100" spans="2:11" ht="12.75">
      <c r="B100" s="56" t="s">
        <v>284</v>
      </c>
      <c r="C100" s="470">
        <v>0.28912263541294625</v>
      </c>
      <c r="D100" s="470">
        <v>0.6267513983740919</v>
      </c>
      <c r="E100" s="471">
        <v>498512</v>
      </c>
      <c r="F100" s="471">
        <v>6585</v>
      </c>
      <c r="G100" s="471">
        <v>846</v>
      </c>
      <c r="H100" s="471">
        <v>528</v>
      </c>
      <c r="I100" s="471">
        <v>-318</v>
      </c>
      <c r="J100" s="53">
        <v>-0.375886524822695</v>
      </c>
      <c r="K100" s="558">
        <v>0.001328331962233107</v>
      </c>
    </row>
    <row r="101" spans="2:11" ht="12.75">
      <c r="B101" s="55" t="s">
        <v>285</v>
      </c>
      <c r="C101" s="472">
        <v>0.3280104574538509</v>
      </c>
      <c r="D101" s="472">
        <v>0.776390341192712</v>
      </c>
      <c r="E101" s="473">
        <v>466041</v>
      </c>
      <c r="F101" s="473">
        <v>5638</v>
      </c>
      <c r="G101" s="473">
        <v>570</v>
      </c>
      <c r="H101" s="473">
        <v>560</v>
      </c>
      <c r="I101" s="473">
        <v>-10</v>
      </c>
      <c r="J101" s="52">
        <v>0</v>
      </c>
      <c r="K101" s="559">
        <v>0.0014088369296411743</v>
      </c>
    </row>
    <row r="102" spans="2:11" ht="12.75">
      <c r="B102" s="56" t="s">
        <v>286</v>
      </c>
      <c r="C102" s="470">
        <v>1.0661432207057175</v>
      </c>
      <c r="D102" s="470">
        <v>1.2510842963105488</v>
      </c>
      <c r="E102" s="471">
        <v>1488618</v>
      </c>
      <c r="F102" s="471">
        <v>36325</v>
      </c>
      <c r="G102" s="471">
        <v>6484</v>
      </c>
      <c r="H102" s="471">
        <v>5814</v>
      </c>
      <c r="I102" s="471">
        <v>-670</v>
      </c>
      <c r="J102" s="53">
        <v>-0.10333127698951265</v>
      </c>
      <c r="K102" s="558">
        <v>0.014626746265953191</v>
      </c>
    </row>
    <row r="103" spans="2:11" ht="12.75">
      <c r="B103" s="55" t="s">
        <v>287</v>
      </c>
      <c r="C103" s="472">
        <v>1.738382922573686</v>
      </c>
      <c r="D103" s="472">
        <v>2.583408953979276</v>
      </c>
      <c r="E103" s="473">
        <v>1137043</v>
      </c>
      <c r="F103" s="473">
        <v>21909</v>
      </c>
      <c r="G103" s="473">
        <v>9086</v>
      </c>
      <c r="H103" s="473">
        <v>7241</v>
      </c>
      <c r="I103" s="473">
        <v>-1845</v>
      </c>
      <c r="J103" s="52">
        <v>0</v>
      </c>
      <c r="K103" s="559">
        <v>0.018216764656306682</v>
      </c>
    </row>
    <row r="104" spans="2:11" ht="12.75">
      <c r="B104" s="56" t="s">
        <v>288</v>
      </c>
      <c r="C104" s="470">
        <v>1.7933954444616513</v>
      </c>
      <c r="D104" s="470">
        <v>2.024619631828064</v>
      </c>
      <c r="E104" s="471">
        <v>443849</v>
      </c>
      <c r="F104" s="471">
        <v>11258</v>
      </c>
      <c r="G104" s="471">
        <v>4012</v>
      </c>
      <c r="H104" s="471">
        <v>2916</v>
      </c>
      <c r="I104" s="471">
        <v>-1096</v>
      </c>
      <c r="J104" s="53">
        <v>-0.2731804586241276</v>
      </c>
      <c r="K104" s="558">
        <v>0.0073360151550601145</v>
      </c>
    </row>
    <row r="105" spans="2:11" ht="12.75">
      <c r="B105" s="55" t="s">
        <v>289</v>
      </c>
      <c r="C105" s="472">
        <v>1.1247468876660847</v>
      </c>
      <c r="D105" s="472">
        <v>4.022046699864566</v>
      </c>
      <c r="E105" s="473">
        <v>1763455</v>
      </c>
      <c r="F105" s="473">
        <v>14121</v>
      </c>
      <c r="G105" s="473">
        <v>7579</v>
      </c>
      <c r="H105" s="473">
        <v>7266</v>
      </c>
      <c r="I105" s="473">
        <v>-313</v>
      </c>
      <c r="J105" s="52">
        <v>0</v>
      </c>
      <c r="K105" s="559">
        <v>0.018279659162094238</v>
      </c>
    </row>
    <row r="106" spans="2:11" ht="12.75">
      <c r="B106" s="56" t="s">
        <v>290</v>
      </c>
      <c r="C106" s="470">
        <v>0.3616346567254847</v>
      </c>
      <c r="D106" s="470">
        <v>1.0317072818218092</v>
      </c>
      <c r="E106" s="471">
        <v>568393</v>
      </c>
      <c r="F106" s="471">
        <v>5705</v>
      </c>
      <c r="G106" s="471">
        <v>747</v>
      </c>
      <c r="H106" s="471">
        <v>753</v>
      </c>
      <c r="I106" s="471">
        <v>6</v>
      </c>
      <c r="J106" s="53">
        <v>0.008032128514056224</v>
      </c>
      <c r="K106" s="558">
        <v>0.001894382514321079</v>
      </c>
    </row>
    <row r="107" spans="2:11" ht="13.5" thickBot="1">
      <c r="B107" s="57" t="s">
        <v>291</v>
      </c>
      <c r="C107" s="474">
        <v>1.228159987005992</v>
      </c>
      <c r="D107" s="474">
        <v>0.8750221715581569</v>
      </c>
      <c r="E107" s="475">
        <v>653678</v>
      </c>
      <c r="F107" s="475">
        <v>26272</v>
      </c>
      <c r="G107" s="475">
        <v>2685</v>
      </c>
      <c r="H107" s="475">
        <v>2941</v>
      </c>
      <c r="I107" s="475">
        <v>256</v>
      </c>
      <c r="J107" s="54">
        <v>0.09534450651769087</v>
      </c>
      <c r="K107" s="560">
        <v>0.007398909660847667</v>
      </c>
    </row>
    <row r="109" spans="2:6" ht="15.75">
      <c r="B109" s="625" t="s">
        <v>363</v>
      </c>
      <c r="C109" s="625"/>
      <c r="D109" s="625"/>
      <c r="E109" s="625"/>
      <c r="F109" s="625"/>
    </row>
    <row r="110" spans="2:6" ht="15.75">
      <c r="B110" s="344"/>
      <c r="C110" s="344"/>
      <c r="D110" s="344"/>
      <c r="E110" s="344"/>
      <c r="F110" s="344"/>
    </row>
    <row r="111" spans="2:6" ht="16.5" thickBot="1">
      <c r="B111" s="624" t="s">
        <v>920</v>
      </c>
      <c r="C111" s="624"/>
      <c r="D111" s="624"/>
      <c r="E111" s="624"/>
      <c r="F111" s="624"/>
    </row>
    <row r="112" spans="2:6" ht="19.5">
      <c r="B112" s="360" t="s">
        <v>367</v>
      </c>
      <c r="C112" s="352"/>
      <c r="D112" s="352"/>
      <c r="E112" s="352"/>
      <c r="F112" s="353"/>
    </row>
    <row r="113" spans="2:6" ht="29.25" customHeight="1">
      <c r="B113" s="629" t="s">
        <v>951</v>
      </c>
      <c r="C113" s="630"/>
      <c r="D113" s="630"/>
      <c r="E113" s="630"/>
      <c r="F113" s="627"/>
    </row>
    <row r="114" spans="2:6" ht="30.75" customHeight="1" thickBot="1">
      <c r="B114" s="631" t="s">
        <v>952</v>
      </c>
      <c r="C114" s="632"/>
      <c r="D114" s="632"/>
      <c r="E114" s="632"/>
      <c r="F114" s="633"/>
    </row>
  </sheetData>
  <mergeCells count="8">
    <mergeCell ref="B109:F109"/>
    <mergeCell ref="B113:F113"/>
    <mergeCell ref="B114:F114"/>
    <mergeCell ref="B111:F111"/>
    <mergeCell ref="B1:C1"/>
    <mergeCell ref="B2:C2"/>
    <mergeCell ref="B3:C3"/>
    <mergeCell ref="B5:K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M31"/>
  <sheetViews>
    <sheetView workbookViewId="0" topLeftCell="A1">
      <selection activeCell="A1" sqref="A1:A16384"/>
    </sheetView>
  </sheetViews>
  <sheetFormatPr defaultColWidth="9.140625" defaultRowHeight="12.75"/>
  <cols>
    <col min="1" max="1" width="3.57421875" style="6" customWidth="1"/>
    <col min="2" max="2" width="32.140625" style="6" customWidth="1"/>
    <col min="3" max="3" width="13.8515625" style="6" customWidth="1"/>
    <col min="4" max="4" width="14.7109375" style="6" customWidth="1"/>
    <col min="5" max="5" width="14.8515625" style="6" bestFit="1" customWidth="1"/>
    <col min="6" max="6" width="3.57421875" style="6" customWidth="1"/>
    <col min="7" max="7" width="31.57421875" style="6" customWidth="1"/>
    <col min="8" max="8" width="12.57421875" style="6" customWidth="1"/>
    <col min="9" max="9" width="12.8515625" style="6" customWidth="1"/>
    <col min="10" max="10" width="14.00390625" style="6" customWidth="1"/>
    <col min="11" max="11" width="15.140625" style="6" customWidth="1"/>
    <col min="12" max="12" width="14.28125" style="6" customWidth="1"/>
    <col min="13" max="13" width="12.140625" style="6" customWidth="1"/>
    <col min="14" max="16384" width="9.140625" style="6" customWidth="1"/>
  </cols>
  <sheetData>
    <row r="1" spans="2:5" ht="23.25">
      <c r="B1" s="612" t="s">
        <v>197</v>
      </c>
      <c r="C1" s="612"/>
      <c r="D1" s="612"/>
      <c r="E1" s="612"/>
    </row>
    <row r="2" spans="2:4" ht="18">
      <c r="B2" s="634" t="s">
        <v>295</v>
      </c>
      <c r="C2" s="634"/>
      <c r="D2" s="634"/>
    </row>
    <row r="3" spans="2:5" ht="15">
      <c r="B3" s="614" t="s">
        <v>160</v>
      </c>
      <c r="C3" s="614"/>
      <c r="D3" s="614"/>
      <c r="E3" s="614"/>
    </row>
    <row r="4" spans="2:5" ht="15">
      <c r="B4" s="38"/>
      <c r="C4" s="38"/>
      <c r="D4" s="38"/>
      <c r="E4" s="38"/>
    </row>
    <row r="5" spans="2:12" ht="28.5" customHeight="1" thickBot="1">
      <c r="B5" s="635" t="s">
        <v>504</v>
      </c>
      <c r="C5" s="635"/>
      <c r="D5" s="635"/>
      <c r="E5" s="635"/>
      <c r="G5" s="688" t="s">
        <v>503</v>
      </c>
      <c r="H5" s="688"/>
      <c r="I5" s="688"/>
      <c r="J5" s="688"/>
      <c r="K5" s="688"/>
      <c r="L5" s="688"/>
    </row>
    <row r="6" spans="2:13" ht="13.5" thickBot="1">
      <c r="B6" s="60" t="s">
        <v>92</v>
      </c>
      <c r="C6" s="58" t="s">
        <v>193</v>
      </c>
      <c r="D6" s="58" t="s">
        <v>70</v>
      </c>
      <c r="E6" s="58" t="s">
        <v>87</v>
      </c>
      <c r="F6" s="25"/>
      <c r="G6" s="600"/>
      <c r="H6" s="606" t="s">
        <v>193</v>
      </c>
      <c r="I6" s="606"/>
      <c r="J6" s="606"/>
      <c r="K6" s="606" t="s">
        <v>70</v>
      </c>
      <c r="L6" s="606"/>
      <c r="M6" s="607"/>
    </row>
    <row r="7" spans="2:13" ht="12.75">
      <c r="B7" s="62" t="s">
        <v>95</v>
      </c>
      <c r="C7" s="63">
        <v>54319900</v>
      </c>
      <c r="D7" s="63">
        <v>342558900</v>
      </c>
      <c r="E7" s="348">
        <v>2754074600</v>
      </c>
      <c r="G7" s="492" t="s">
        <v>92</v>
      </c>
      <c r="H7" s="487" t="s">
        <v>93</v>
      </c>
      <c r="I7" s="487" t="s">
        <v>94</v>
      </c>
      <c r="J7" s="487" t="s">
        <v>372</v>
      </c>
      <c r="K7" s="487" t="s">
        <v>93</v>
      </c>
      <c r="L7" s="487" t="s">
        <v>94</v>
      </c>
      <c r="M7" s="501" t="s">
        <v>372</v>
      </c>
    </row>
    <row r="8" spans="2:13" ht="12.75">
      <c r="B8" s="22" t="s">
        <v>97</v>
      </c>
      <c r="C8" s="24">
        <v>300000</v>
      </c>
      <c r="D8" s="24">
        <v>31370000</v>
      </c>
      <c r="E8" s="349">
        <v>377268900</v>
      </c>
      <c r="G8" s="156" t="s">
        <v>95</v>
      </c>
      <c r="H8" s="496">
        <v>10460000</v>
      </c>
      <c r="I8" s="496">
        <v>6500000</v>
      </c>
      <c r="J8" s="496">
        <v>37359900</v>
      </c>
      <c r="K8" s="496">
        <v>91609600</v>
      </c>
      <c r="L8" s="496">
        <v>111939200</v>
      </c>
      <c r="M8" s="502">
        <v>139010100</v>
      </c>
    </row>
    <row r="9" spans="2:13" ht="12.75">
      <c r="B9" s="64" t="s">
        <v>98</v>
      </c>
      <c r="C9" s="65">
        <v>900000</v>
      </c>
      <c r="D9" s="65">
        <v>28659000</v>
      </c>
      <c r="E9" s="350">
        <v>340725300</v>
      </c>
      <c r="G9" s="494" t="s">
        <v>97</v>
      </c>
      <c r="H9" s="497"/>
      <c r="I9" s="497">
        <v>300000</v>
      </c>
      <c r="J9" s="497"/>
      <c r="K9" s="497">
        <v>9000000</v>
      </c>
      <c r="L9" s="497">
        <v>15369900</v>
      </c>
      <c r="M9" s="503">
        <v>7000100</v>
      </c>
    </row>
    <row r="10" spans="2:13" ht="12.75">
      <c r="B10" s="22" t="s">
        <v>99</v>
      </c>
      <c r="C10" s="24"/>
      <c r="D10" s="24">
        <v>12063200</v>
      </c>
      <c r="E10" s="349">
        <v>284204500</v>
      </c>
      <c r="G10" s="432" t="s">
        <v>98</v>
      </c>
      <c r="H10" s="498"/>
      <c r="I10" s="498">
        <v>900000</v>
      </c>
      <c r="J10" s="498"/>
      <c r="K10" s="498">
        <v>8427000</v>
      </c>
      <c r="L10" s="498">
        <v>17400000</v>
      </c>
      <c r="M10" s="504">
        <v>2832000</v>
      </c>
    </row>
    <row r="11" spans="2:13" ht="12.75">
      <c r="B11" s="64" t="s">
        <v>100</v>
      </c>
      <c r="C11" s="65">
        <v>5000100</v>
      </c>
      <c r="D11" s="65">
        <v>26964500</v>
      </c>
      <c r="E11" s="350">
        <v>254721000</v>
      </c>
      <c r="G11" s="494" t="s">
        <v>99</v>
      </c>
      <c r="H11" s="497"/>
      <c r="I11" s="497"/>
      <c r="J11" s="497"/>
      <c r="K11" s="497" t="s">
        <v>96</v>
      </c>
      <c r="L11" s="497">
        <v>3063000</v>
      </c>
      <c r="M11" s="503">
        <v>9000200</v>
      </c>
    </row>
    <row r="12" spans="2:13" ht="12.75">
      <c r="B12" s="22" t="s">
        <v>48</v>
      </c>
      <c r="C12" s="24"/>
      <c r="D12" s="24">
        <v>5200000</v>
      </c>
      <c r="E12" s="349">
        <v>598210400</v>
      </c>
      <c r="G12" s="432" t="s">
        <v>100</v>
      </c>
      <c r="H12" s="498"/>
      <c r="I12" s="498"/>
      <c r="J12" s="498">
        <v>5000100</v>
      </c>
      <c r="K12" s="498">
        <v>625000</v>
      </c>
      <c r="L12" s="498">
        <v>21339400</v>
      </c>
      <c r="M12" s="504">
        <v>5000100</v>
      </c>
    </row>
    <row r="13" spans="2:13" ht="12.75">
      <c r="B13" s="64" t="s">
        <v>101</v>
      </c>
      <c r="C13" s="65">
        <v>4575000</v>
      </c>
      <c r="D13" s="65">
        <v>4575000</v>
      </c>
      <c r="E13" s="350">
        <v>338652100</v>
      </c>
      <c r="G13" s="494" t="s">
        <v>48</v>
      </c>
      <c r="H13" s="497"/>
      <c r="I13" s="497"/>
      <c r="J13" s="497"/>
      <c r="K13" s="497" t="s">
        <v>96</v>
      </c>
      <c r="L13" s="497" t="s">
        <v>96</v>
      </c>
      <c r="M13" s="503">
        <v>5200000</v>
      </c>
    </row>
    <row r="14" spans="2:13" ht="12.75">
      <c r="B14" s="22" t="s">
        <v>102</v>
      </c>
      <c r="C14" s="24"/>
      <c r="D14" s="24">
        <v>73377000</v>
      </c>
      <c r="E14" s="349">
        <v>519344800</v>
      </c>
      <c r="G14" s="432" t="s">
        <v>101</v>
      </c>
      <c r="H14" s="498">
        <v>4575000</v>
      </c>
      <c r="I14" s="498"/>
      <c r="J14" s="498"/>
      <c r="K14" s="498">
        <v>4575000</v>
      </c>
      <c r="L14" s="498" t="s">
        <v>96</v>
      </c>
      <c r="M14" s="504" t="s">
        <v>96</v>
      </c>
    </row>
    <row r="15" spans="2:13" ht="12.75">
      <c r="B15" s="64" t="s">
        <v>103</v>
      </c>
      <c r="C15" s="65">
        <v>2460000</v>
      </c>
      <c r="D15" s="65">
        <v>58560100</v>
      </c>
      <c r="E15" s="350">
        <v>714984900</v>
      </c>
      <c r="G15" s="494" t="s">
        <v>102</v>
      </c>
      <c r="H15" s="497"/>
      <c r="I15" s="497"/>
      <c r="J15" s="497"/>
      <c r="K15" s="497">
        <v>38707000</v>
      </c>
      <c r="L15" s="497">
        <v>13094000</v>
      </c>
      <c r="M15" s="503">
        <v>21576000</v>
      </c>
    </row>
    <row r="16" spans="2:13" ht="12.75">
      <c r="B16" s="22" t="s">
        <v>104</v>
      </c>
      <c r="C16" s="24">
        <v>750000</v>
      </c>
      <c r="D16" s="24">
        <v>66477000</v>
      </c>
      <c r="E16" s="349">
        <v>763334800</v>
      </c>
      <c r="G16" s="432" t="s">
        <v>103</v>
      </c>
      <c r="H16" s="498"/>
      <c r="I16" s="498">
        <v>2460000</v>
      </c>
      <c r="J16" s="498"/>
      <c r="K16" s="498">
        <v>17100000</v>
      </c>
      <c r="L16" s="498">
        <v>22460000</v>
      </c>
      <c r="M16" s="504">
        <v>19000100</v>
      </c>
    </row>
    <row r="17" spans="2:13" ht="12.75">
      <c r="B17" s="64" t="s">
        <v>105</v>
      </c>
      <c r="C17" s="65">
        <v>23000000</v>
      </c>
      <c r="D17" s="65">
        <v>104612600</v>
      </c>
      <c r="E17" s="350">
        <v>1456008800</v>
      </c>
      <c r="G17" s="494" t="s">
        <v>104</v>
      </c>
      <c r="H17" s="497"/>
      <c r="I17" s="497">
        <v>750000</v>
      </c>
      <c r="J17" s="497"/>
      <c r="K17" s="497">
        <v>32017000</v>
      </c>
      <c r="L17" s="497">
        <v>8760000</v>
      </c>
      <c r="M17" s="503">
        <v>25700000</v>
      </c>
    </row>
    <row r="18" spans="2:13" ht="12.75">
      <c r="B18" s="22" t="s">
        <v>106</v>
      </c>
      <c r="C18" s="24">
        <v>8239900</v>
      </c>
      <c r="D18" s="24">
        <v>106185000</v>
      </c>
      <c r="E18" s="349">
        <v>1179400300</v>
      </c>
      <c r="G18" s="432" t="s">
        <v>105</v>
      </c>
      <c r="H18" s="498">
        <v>7000000</v>
      </c>
      <c r="I18" s="498"/>
      <c r="J18" s="498">
        <v>16000000</v>
      </c>
      <c r="K18" s="498">
        <v>73324400</v>
      </c>
      <c r="L18" s="498">
        <v>6353000</v>
      </c>
      <c r="M18" s="504">
        <v>24935200</v>
      </c>
    </row>
    <row r="19" spans="2:13" ht="12.75">
      <c r="B19" s="64" t="s">
        <v>107</v>
      </c>
      <c r="C19" s="65"/>
      <c r="D19" s="65">
        <v>900000</v>
      </c>
      <c r="E19" s="350">
        <v>212537800</v>
      </c>
      <c r="G19" s="494" t="s">
        <v>106</v>
      </c>
      <c r="H19" s="497">
        <v>3040000</v>
      </c>
      <c r="I19" s="497">
        <v>5199900</v>
      </c>
      <c r="J19" s="497"/>
      <c r="K19" s="497">
        <v>33741900</v>
      </c>
      <c r="L19" s="497">
        <v>70943100</v>
      </c>
      <c r="M19" s="503">
        <v>1500000</v>
      </c>
    </row>
    <row r="20" spans="2:13" ht="12.75">
      <c r="B20" s="22" t="s">
        <v>108</v>
      </c>
      <c r="C20" s="24">
        <v>15675200</v>
      </c>
      <c r="D20" s="24">
        <v>163025100</v>
      </c>
      <c r="E20" s="349">
        <v>1333973200</v>
      </c>
      <c r="G20" s="432" t="s">
        <v>107</v>
      </c>
      <c r="H20" s="498"/>
      <c r="I20" s="498"/>
      <c r="J20" s="498"/>
      <c r="K20" s="498">
        <v>800000</v>
      </c>
      <c r="L20" s="498" t="s">
        <v>96</v>
      </c>
      <c r="M20" s="504">
        <v>100000</v>
      </c>
    </row>
    <row r="21" spans="2:13" ht="12.75">
      <c r="B21" s="64" t="s">
        <v>109</v>
      </c>
      <c r="C21" s="65">
        <v>41290000</v>
      </c>
      <c r="D21" s="65">
        <v>455506700</v>
      </c>
      <c r="E21" s="350">
        <v>3535257600</v>
      </c>
      <c r="G21" s="494" t="s">
        <v>108</v>
      </c>
      <c r="H21" s="497">
        <v>13500200</v>
      </c>
      <c r="I21" s="497"/>
      <c r="J21" s="497">
        <v>2175000</v>
      </c>
      <c r="K21" s="497">
        <v>45625100</v>
      </c>
      <c r="L21" s="497">
        <v>27120000</v>
      </c>
      <c r="M21" s="503">
        <v>90280000</v>
      </c>
    </row>
    <row r="22" spans="2:13" ht="12.75">
      <c r="B22" s="22" t="s">
        <v>110</v>
      </c>
      <c r="C22" s="24">
        <v>73700100</v>
      </c>
      <c r="D22" s="24">
        <v>168535200</v>
      </c>
      <c r="E22" s="349">
        <v>1647160100</v>
      </c>
      <c r="G22" s="432" t="s">
        <v>109</v>
      </c>
      <c r="H22" s="498">
        <v>13040100</v>
      </c>
      <c r="I22" s="498">
        <v>23999900</v>
      </c>
      <c r="J22" s="498">
        <v>4250000</v>
      </c>
      <c r="K22" s="498">
        <v>154888200</v>
      </c>
      <c r="L22" s="498">
        <v>176996400</v>
      </c>
      <c r="M22" s="504">
        <v>123622100</v>
      </c>
    </row>
    <row r="23" spans="2:13" ht="13.5" thickBot="1">
      <c r="B23" s="66" t="s">
        <v>111</v>
      </c>
      <c r="C23" s="67">
        <v>230210200</v>
      </c>
      <c r="D23" s="67">
        <v>1648569300</v>
      </c>
      <c r="E23" s="351">
        <v>16309859100</v>
      </c>
      <c r="G23" s="494" t="s">
        <v>110</v>
      </c>
      <c r="H23" s="497">
        <v>17000000</v>
      </c>
      <c r="I23" s="497">
        <v>13700000</v>
      </c>
      <c r="J23" s="497">
        <v>43000100</v>
      </c>
      <c r="K23" s="497">
        <v>54070100</v>
      </c>
      <c r="L23" s="497">
        <v>64825000</v>
      </c>
      <c r="M23" s="503">
        <v>49640100</v>
      </c>
    </row>
    <row r="24" spans="2:13" ht="13.5" thickBot="1">
      <c r="B24" s="489"/>
      <c r="C24" s="490"/>
      <c r="D24" s="490"/>
      <c r="E24" s="505"/>
      <c r="G24" s="495" t="s">
        <v>111</v>
      </c>
      <c r="H24" s="499">
        <v>68615300</v>
      </c>
      <c r="I24" s="499">
        <v>53809800</v>
      </c>
      <c r="J24" s="499">
        <v>107785100</v>
      </c>
      <c r="K24" s="499">
        <v>564510300</v>
      </c>
      <c r="L24" s="500">
        <v>559663000</v>
      </c>
      <c r="M24" s="491">
        <v>524396000</v>
      </c>
    </row>
    <row r="25" spans="2:12" ht="12.75">
      <c r="B25" s="489"/>
      <c r="C25" s="490"/>
      <c r="D25" s="490"/>
      <c r="E25" s="505"/>
      <c r="G25" s="489"/>
      <c r="H25" s="490"/>
      <c r="I25" s="490"/>
      <c r="J25" s="490"/>
      <c r="K25" s="490"/>
      <c r="L25" s="490"/>
    </row>
    <row r="26" spans="2:12" ht="15.75">
      <c r="B26" s="605" t="s">
        <v>364</v>
      </c>
      <c r="C26" s="605"/>
      <c r="D26" s="605"/>
      <c r="E26" s="605"/>
      <c r="F26" s="605"/>
      <c r="G26" s="605"/>
      <c r="H26" s="605"/>
      <c r="I26" s="605"/>
      <c r="J26" s="605"/>
      <c r="K26" s="605"/>
      <c r="L26" s="605"/>
    </row>
    <row r="27" spans="2:12" ht="15.75">
      <c r="B27" s="359"/>
      <c r="C27" s="359"/>
      <c r="D27" s="359"/>
      <c r="E27" s="359"/>
      <c r="F27" s="359"/>
      <c r="G27" s="359"/>
      <c r="H27" s="359"/>
      <c r="I27" s="359"/>
      <c r="J27" s="359"/>
      <c r="K27" s="359"/>
      <c r="L27" s="359"/>
    </row>
    <row r="28" spans="2:6" ht="16.5" thickBot="1">
      <c r="B28" s="624" t="s">
        <v>920</v>
      </c>
      <c r="C28" s="624"/>
      <c r="D28" s="624"/>
      <c r="E28" s="624"/>
      <c r="F28" s="624"/>
    </row>
    <row r="29" spans="2:7" ht="18.75">
      <c r="B29" s="682" t="s">
        <v>368</v>
      </c>
      <c r="C29" s="683"/>
      <c r="D29" s="683"/>
      <c r="E29" s="358"/>
      <c r="F29" s="684"/>
      <c r="G29" s="685"/>
    </row>
    <row r="30" spans="2:7" ht="49.5" customHeight="1">
      <c r="B30" s="615" t="s">
        <v>949</v>
      </c>
      <c r="C30" s="616"/>
      <c r="D30" s="616"/>
      <c r="E30" s="616"/>
      <c r="F30" s="616"/>
      <c r="G30" s="617"/>
    </row>
    <row r="31" spans="2:7" ht="14.25" thickBot="1">
      <c r="B31" s="618" t="s">
        <v>950</v>
      </c>
      <c r="C31" s="609"/>
      <c r="D31" s="609"/>
      <c r="E31" s="609"/>
      <c r="F31" s="686"/>
      <c r="G31" s="687"/>
    </row>
  </sheetData>
  <mergeCells count="12">
    <mergeCell ref="B31:E31"/>
    <mergeCell ref="B28:F28"/>
    <mergeCell ref="G5:L5"/>
    <mergeCell ref="B26:L26"/>
    <mergeCell ref="H6:J6"/>
    <mergeCell ref="K6:M6"/>
    <mergeCell ref="B29:D29"/>
    <mergeCell ref="B30:G30"/>
    <mergeCell ref="B1:E1"/>
    <mergeCell ref="B2:D2"/>
    <mergeCell ref="B3:E3"/>
    <mergeCell ref="B5: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52"/>
  <sheetViews>
    <sheetView workbookViewId="0" topLeftCell="A1">
      <selection activeCell="A1" sqref="A1:A16384"/>
    </sheetView>
  </sheetViews>
  <sheetFormatPr defaultColWidth="9.140625" defaultRowHeight="12.75"/>
  <cols>
    <col min="1" max="1" width="3.57421875" style="4" customWidth="1"/>
    <col min="2" max="2" width="18.00390625" style="4" bestFit="1" customWidth="1"/>
    <col min="3" max="3" width="21.7109375" style="4" customWidth="1"/>
    <col min="4" max="4" width="11.28125" style="4" customWidth="1"/>
    <col min="5" max="5" width="19.7109375" style="4" customWidth="1"/>
    <col min="6" max="6" width="33.00390625" style="4" customWidth="1"/>
    <col min="7" max="7" width="21.140625" style="4" customWidth="1"/>
    <col min="8" max="8" width="3.57421875" style="4" customWidth="1"/>
    <col min="9" max="9" width="16.140625" style="4" customWidth="1"/>
    <col min="10" max="10" width="19.00390625" style="4" customWidth="1"/>
    <col min="11" max="11" width="11.421875" style="4" customWidth="1"/>
    <col min="12" max="12" width="19.7109375" style="4" customWidth="1"/>
    <col min="13" max="13" width="24.7109375" style="4" customWidth="1"/>
    <col min="14" max="14" width="16.57421875" style="4" customWidth="1"/>
    <col min="15" max="16384" width="9.140625" style="4" customWidth="1"/>
  </cols>
  <sheetData>
    <row r="1" spans="2:7" ht="23.25" customHeight="1">
      <c r="B1" s="612" t="s">
        <v>197</v>
      </c>
      <c r="C1" s="612"/>
      <c r="D1" s="612"/>
      <c r="E1" s="612"/>
      <c r="F1" s="16"/>
      <c r="G1" s="16"/>
    </row>
    <row r="2" spans="2:7" ht="18" customHeight="1">
      <c r="B2" s="634" t="s">
        <v>142</v>
      </c>
      <c r="C2" s="634"/>
      <c r="D2" s="634"/>
      <c r="E2" s="634"/>
      <c r="F2" s="16"/>
      <c r="G2" s="16"/>
    </row>
    <row r="3" spans="2:6" ht="15">
      <c r="B3" s="614" t="s">
        <v>870</v>
      </c>
      <c r="C3" s="614"/>
      <c r="D3" s="614"/>
      <c r="E3" s="614"/>
      <c r="F3" s="45"/>
    </row>
    <row r="5" spans="2:14" ht="16.5" thickBot="1">
      <c r="B5" s="602" t="s">
        <v>314</v>
      </c>
      <c r="C5" s="602"/>
      <c r="D5" s="602"/>
      <c r="E5" s="602"/>
      <c r="H5" s="16"/>
      <c r="I5" s="611" t="s">
        <v>315</v>
      </c>
      <c r="J5" s="611"/>
      <c r="K5" s="611"/>
      <c r="L5" s="611"/>
      <c r="M5" s="611"/>
      <c r="N5" s="611"/>
    </row>
    <row r="6" spans="2:14" ht="51">
      <c r="B6" s="79"/>
      <c r="C6" s="89" t="s">
        <v>356</v>
      </c>
      <c r="D6" s="89" t="s">
        <v>141</v>
      </c>
      <c r="E6" s="89" t="s">
        <v>355</v>
      </c>
      <c r="F6" s="89" t="s">
        <v>114</v>
      </c>
      <c r="G6" s="90" t="s">
        <v>301</v>
      </c>
      <c r="I6" s="29"/>
      <c r="J6" s="86" t="s">
        <v>112</v>
      </c>
      <c r="K6" s="86" t="s">
        <v>113</v>
      </c>
      <c r="L6" s="47" t="s">
        <v>300</v>
      </c>
      <c r="M6" s="47" t="s">
        <v>114</v>
      </c>
      <c r="N6" s="87" t="s">
        <v>301</v>
      </c>
    </row>
    <row r="7" spans="1:14" ht="12.75">
      <c r="A7" s="70"/>
      <c r="B7" s="81" t="s">
        <v>88</v>
      </c>
      <c r="C7" s="237">
        <v>9.333333333333334</v>
      </c>
      <c r="D7" s="237">
        <v>83</v>
      </c>
      <c r="E7" s="234">
        <v>0.8554216867469879</v>
      </c>
      <c r="F7" s="238" t="s">
        <v>116</v>
      </c>
      <c r="G7" s="224">
        <v>71</v>
      </c>
      <c r="I7" s="81" t="s">
        <v>88</v>
      </c>
      <c r="J7" s="237">
        <v>3.3333333333333335</v>
      </c>
      <c r="K7" s="246">
        <v>34.333333333333336</v>
      </c>
      <c r="L7" s="250">
        <v>0.8155339805825242</v>
      </c>
      <c r="M7" s="254" t="s">
        <v>115</v>
      </c>
      <c r="N7" s="257">
        <v>28</v>
      </c>
    </row>
    <row r="8" spans="1:14" ht="12.75">
      <c r="A8" s="70"/>
      <c r="B8" s="80" t="s">
        <v>195</v>
      </c>
      <c r="C8" s="239">
        <v>525</v>
      </c>
      <c r="D8" s="239">
        <v>2297.6666666666665</v>
      </c>
      <c r="E8" s="235">
        <v>0.07398810387349486</v>
      </c>
      <c r="F8" s="240" t="s">
        <v>302</v>
      </c>
      <c r="G8" s="27">
        <v>170</v>
      </c>
      <c r="I8" s="55" t="s">
        <v>195</v>
      </c>
      <c r="J8" s="244">
        <v>236.66666666666666</v>
      </c>
      <c r="K8" s="247">
        <v>800.6666666666666</v>
      </c>
      <c r="L8" s="251">
        <v>0.14363030807660285</v>
      </c>
      <c r="M8" s="255" t="s">
        <v>308</v>
      </c>
      <c r="N8" s="258">
        <v>115</v>
      </c>
    </row>
    <row r="9" spans="1:14" ht="12.75">
      <c r="A9" s="70"/>
      <c r="B9" s="81" t="s">
        <v>192</v>
      </c>
      <c r="C9" s="237">
        <v>9</v>
      </c>
      <c r="D9" s="237">
        <v>14.333333333333334</v>
      </c>
      <c r="E9" s="234">
        <v>0.20930232558139533</v>
      </c>
      <c r="F9" s="238" t="s">
        <v>303</v>
      </c>
      <c r="G9" s="224">
        <v>3</v>
      </c>
      <c r="I9" s="56" t="s">
        <v>192</v>
      </c>
      <c r="J9" s="245">
        <v>2.3333333333333335</v>
      </c>
      <c r="K9" s="248">
        <v>6</v>
      </c>
      <c r="L9" s="252">
        <v>0.6666666666666666</v>
      </c>
      <c r="M9" s="254" t="s">
        <v>310</v>
      </c>
      <c r="N9" s="257">
        <v>4</v>
      </c>
    </row>
    <row r="10" spans="1:14" ht="12.75" customHeight="1">
      <c r="A10" s="70"/>
      <c r="B10" s="80" t="s">
        <v>5</v>
      </c>
      <c r="C10" s="239">
        <v>60.666666666666664</v>
      </c>
      <c r="D10" s="239">
        <v>140</v>
      </c>
      <c r="E10" s="235">
        <v>0.15714285714285714</v>
      </c>
      <c r="F10" s="240" t="s">
        <v>304</v>
      </c>
      <c r="G10" s="27">
        <v>22</v>
      </c>
      <c r="I10" s="55" t="s">
        <v>5</v>
      </c>
      <c r="J10" s="244">
        <v>37.333333333333336</v>
      </c>
      <c r="K10" s="247">
        <v>146.66666666666666</v>
      </c>
      <c r="L10" s="251">
        <v>0.375</v>
      </c>
      <c r="M10" s="255" t="s">
        <v>311</v>
      </c>
      <c r="N10" s="258">
        <v>55</v>
      </c>
    </row>
    <row r="11" spans="1:14" ht="12.75">
      <c r="A11" s="70"/>
      <c r="B11" s="81" t="s">
        <v>193</v>
      </c>
      <c r="C11" s="237">
        <v>162.33333333333334</v>
      </c>
      <c r="D11" s="237">
        <v>538</v>
      </c>
      <c r="E11" s="234">
        <v>0.08736059479553904</v>
      </c>
      <c r="F11" s="238" t="s">
        <v>305</v>
      </c>
      <c r="G11" s="224">
        <v>47</v>
      </c>
      <c r="I11" s="56" t="s">
        <v>193</v>
      </c>
      <c r="J11" s="245">
        <v>38</v>
      </c>
      <c r="K11" s="248">
        <v>76.66666666666667</v>
      </c>
      <c r="L11" s="252">
        <v>0.14347826086956522</v>
      </c>
      <c r="M11" s="254" t="s">
        <v>313</v>
      </c>
      <c r="N11" s="257">
        <v>11</v>
      </c>
    </row>
    <row r="12" spans="1:14" ht="18" customHeight="1">
      <c r="A12" s="70"/>
      <c r="B12" s="80" t="s">
        <v>194</v>
      </c>
      <c r="C12" s="239">
        <v>30.666666666666668</v>
      </c>
      <c r="D12" s="239">
        <v>97.33333333333333</v>
      </c>
      <c r="E12" s="235">
        <v>0.32876712328767127</v>
      </c>
      <c r="F12" s="240" t="s">
        <v>306</v>
      </c>
      <c r="G12" s="27">
        <v>32</v>
      </c>
      <c r="I12" s="55" t="s">
        <v>194</v>
      </c>
      <c r="J12" s="244">
        <v>18.666666666666668</v>
      </c>
      <c r="K12" s="247">
        <v>34.666666666666664</v>
      </c>
      <c r="L12" s="251">
        <v>0.11538461538461539</v>
      </c>
      <c r="M12" s="255" t="s">
        <v>312</v>
      </c>
      <c r="N12" s="258">
        <v>4</v>
      </c>
    </row>
    <row r="13" spans="1:14" ht="15.75" customHeight="1">
      <c r="A13" s="70"/>
      <c r="B13" s="81" t="s">
        <v>191</v>
      </c>
      <c r="C13" s="237">
        <v>61</v>
      </c>
      <c r="D13" s="237">
        <v>203.66666666666666</v>
      </c>
      <c r="E13" s="234">
        <v>0.43207855973813425</v>
      </c>
      <c r="F13" s="238" t="s">
        <v>307</v>
      </c>
      <c r="G13" s="224">
        <v>88</v>
      </c>
      <c r="I13" s="56" t="s">
        <v>191</v>
      </c>
      <c r="J13" s="245">
        <v>22.666666666666668</v>
      </c>
      <c r="K13" s="248">
        <v>31</v>
      </c>
      <c r="L13" s="252">
        <v>0.16129032258064516</v>
      </c>
      <c r="M13" s="254" t="s">
        <v>309</v>
      </c>
      <c r="N13" s="257">
        <v>5</v>
      </c>
    </row>
    <row r="14" spans="1:14" ht="13.5" thickBot="1">
      <c r="A14" s="70"/>
      <c r="B14" s="82" t="s">
        <v>296</v>
      </c>
      <c r="C14" s="241">
        <v>858</v>
      </c>
      <c r="D14" s="242">
        <v>3374</v>
      </c>
      <c r="E14" s="236">
        <v>0.05038529934795495</v>
      </c>
      <c r="F14" s="243" t="s">
        <v>302</v>
      </c>
      <c r="G14" s="231">
        <v>170</v>
      </c>
      <c r="I14" s="82" t="s">
        <v>296</v>
      </c>
      <c r="J14" s="242">
        <v>359</v>
      </c>
      <c r="K14" s="249">
        <v>1130</v>
      </c>
      <c r="L14" s="253">
        <v>0.10176991150442478</v>
      </c>
      <c r="M14" s="256" t="s">
        <v>308</v>
      </c>
      <c r="N14" s="259">
        <v>115</v>
      </c>
    </row>
    <row r="15" ht="12.75">
      <c r="A15" s="70"/>
    </row>
    <row r="16" spans="2:9" ht="16.5" thickBot="1">
      <c r="B16" s="608" t="s">
        <v>299</v>
      </c>
      <c r="C16" s="608"/>
      <c r="D16" s="608"/>
      <c r="E16" s="16"/>
      <c r="I16" s="16"/>
    </row>
    <row r="17" spans="2:9" ht="13.5" customHeight="1">
      <c r="B17" s="72"/>
      <c r="C17" s="73" t="s">
        <v>297</v>
      </c>
      <c r="D17" s="74" t="s">
        <v>298</v>
      </c>
      <c r="E17" s="16"/>
      <c r="I17" s="16"/>
    </row>
    <row r="18" spans="2:9" ht="12.75">
      <c r="B18" s="49" t="s">
        <v>296</v>
      </c>
      <c r="C18" s="262">
        <v>1130</v>
      </c>
      <c r="D18" s="83">
        <v>3374</v>
      </c>
      <c r="E18" s="16"/>
      <c r="I18" s="16"/>
    </row>
    <row r="19" spans="2:9" ht="12.75">
      <c r="B19" s="56" t="s">
        <v>191</v>
      </c>
      <c r="C19" s="263">
        <v>31</v>
      </c>
      <c r="D19" s="84">
        <v>203.66666666666666</v>
      </c>
      <c r="E19" s="16"/>
      <c r="I19" s="16"/>
    </row>
    <row r="20" spans="2:9" ht="12.75">
      <c r="B20" s="55" t="s">
        <v>194</v>
      </c>
      <c r="C20" s="264">
        <v>34.666666666666664</v>
      </c>
      <c r="D20" s="11">
        <v>97.33333333333333</v>
      </c>
      <c r="E20" s="16"/>
      <c r="I20" s="16"/>
    </row>
    <row r="21" spans="2:9" ht="12.75">
      <c r="B21" s="56" t="s">
        <v>193</v>
      </c>
      <c r="C21" s="263">
        <v>76.66666666666667</v>
      </c>
      <c r="D21" s="84">
        <v>538</v>
      </c>
      <c r="E21" s="16"/>
      <c r="I21" s="16"/>
    </row>
    <row r="22" spans="2:9" ht="12.75">
      <c r="B22" s="55" t="s">
        <v>5</v>
      </c>
      <c r="C22" s="264">
        <v>146.66666666666666</v>
      </c>
      <c r="D22" s="11">
        <v>140</v>
      </c>
      <c r="E22" s="16"/>
      <c r="I22" s="16"/>
    </row>
    <row r="23" spans="2:9" ht="12.75">
      <c r="B23" s="56" t="s">
        <v>192</v>
      </c>
      <c r="C23" s="263">
        <v>6</v>
      </c>
      <c r="D23" s="84">
        <v>14.333333333333334</v>
      </c>
      <c r="E23" s="16"/>
      <c r="I23" s="16"/>
    </row>
    <row r="24" spans="2:9" ht="12.75">
      <c r="B24" s="55" t="s">
        <v>195</v>
      </c>
      <c r="C24" s="264">
        <v>800.6666666666666</v>
      </c>
      <c r="D24" s="11">
        <v>2297.6666666666665</v>
      </c>
      <c r="I24" s="16"/>
    </row>
    <row r="25" spans="2:9" ht="13.5" thickBot="1">
      <c r="B25" s="76" t="s">
        <v>88</v>
      </c>
      <c r="C25" s="265">
        <v>34.333333333333336</v>
      </c>
      <c r="D25" s="85">
        <v>83</v>
      </c>
      <c r="I25" s="16"/>
    </row>
    <row r="27" ht="12.75">
      <c r="A27" s="70"/>
    </row>
    <row r="28" spans="1:5" ht="12.75">
      <c r="A28" s="70"/>
      <c r="B28" s="70"/>
      <c r="C28" s="70"/>
      <c r="D28" s="70"/>
      <c r="E28" s="70"/>
    </row>
    <row r="29" spans="1:5" ht="12.75">
      <c r="A29" s="70"/>
      <c r="B29" s="70"/>
      <c r="C29" s="70"/>
      <c r="D29" s="70"/>
      <c r="E29" s="70"/>
    </row>
    <row r="30" spans="1:5" ht="12.75">
      <c r="A30" s="70"/>
      <c r="B30" s="70"/>
      <c r="C30" s="70"/>
      <c r="D30" s="70"/>
      <c r="E30" s="70"/>
    </row>
    <row r="31" spans="1:5" ht="12.75">
      <c r="A31" s="70"/>
      <c r="B31" s="70"/>
      <c r="C31" s="70"/>
      <c r="D31" s="70"/>
      <c r="E31" s="70"/>
    </row>
    <row r="32" spans="1:5" ht="12.75">
      <c r="A32" s="70"/>
      <c r="B32" s="70"/>
      <c r="C32" s="70"/>
      <c r="D32" s="70"/>
      <c r="E32" s="70"/>
    </row>
    <row r="33" spans="1:5" ht="12.75">
      <c r="A33" s="70"/>
      <c r="B33" s="70"/>
      <c r="C33" s="70"/>
      <c r="D33" s="70"/>
      <c r="E33" s="70"/>
    </row>
    <row r="41" spans="2:9" ht="12.75">
      <c r="B41" s="16"/>
      <c r="C41" s="16"/>
      <c r="D41" s="16"/>
      <c r="E41" s="16"/>
      <c r="F41" s="16"/>
      <c r="G41" s="16"/>
      <c r="H41" s="16"/>
      <c r="I41" s="16"/>
    </row>
    <row r="42" spans="2:9" ht="12.75">
      <c r="B42" s="16"/>
      <c r="C42" s="1"/>
      <c r="D42" s="88"/>
      <c r="E42" s="230"/>
      <c r="F42" s="88"/>
      <c r="G42" s="88"/>
      <c r="H42" s="230"/>
      <c r="I42" s="16"/>
    </row>
    <row r="43" spans="2:9" ht="15.75">
      <c r="B43" s="636" t="s">
        <v>316</v>
      </c>
      <c r="C43" s="636"/>
      <c r="D43" s="636"/>
      <c r="E43" s="636"/>
      <c r="F43" s="636"/>
      <c r="G43" s="636"/>
      <c r="H43" s="16"/>
      <c r="I43" s="16"/>
    </row>
    <row r="44" spans="2:9" ht="15.75">
      <c r="B44" s="276"/>
      <c r="C44" s="276"/>
      <c r="D44" s="276"/>
      <c r="E44" s="276"/>
      <c r="F44" s="276"/>
      <c r="G44" s="276"/>
      <c r="H44" s="16"/>
      <c r="I44" s="16"/>
    </row>
    <row r="45" spans="2:9" ht="16.5" thickBot="1">
      <c r="B45" s="624" t="s">
        <v>920</v>
      </c>
      <c r="C45" s="624"/>
      <c r="D45" s="624"/>
      <c r="E45" s="624"/>
      <c r="F45" s="624"/>
      <c r="G45" s="88"/>
      <c r="H45" s="16"/>
      <c r="I45" s="16"/>
    </row>
    <row r="46" spans="2:9" ht="15.75">
      <c r="B46" s="357" t="s">
        <v>142</v>
      </c>
      <c r="C46" s="352"/>
      <c r="D46" s="352"/>
      <c r="E46" s="352"/>
      <c r="F46" s="352"/>
      <c r="G46" s="353"/>
      <c r="H46" s="16"/>
      <c r="I46" s="16"/>
    </row>
    <row r="47" spans="2:9" ht="78" customHeight="1">
      <c r="B47" s="629" t="s">
        <v>947</v>
      </c>
      <c r="C47" s="630"/>
      <c r="D47" s="630"/>
      <c r="E47" s="630"/>
      <c r="F47" s="630"/>
      <c r="G47" s="627"/>
      <c r="H47" s="16"/>
      <c r="I47" s="16"/>
    </row>
    <row r="48" spans="2:9" ht="16.5" thickBot="1">
      <c r="B48" s="603" t="s">
        <v>948</v>
      </c>
      <c r="C48" s="604"/>
      <c r="D48" s="604"/>
      <c r="E48" s="604"/>
      <c r="F48" s="356"/>
      <c r="G48" s="354"/>
      <c r="H48" s="16"/>
      <c r="I48" s="16"/>
    </row>
    <row r="49" spans="8:9" ht="12.75">
      <c r="H49" s="16"/>
      <c r="I49" s="16"/>
    </row>
    <row r="50" spans="2:9" ht="12.75">
      <c r="B50" s="16"/>
      <c r="C50" s="16"/>
      <c r="D50" s="16"/>
      <c r="E50" s="16"/>
      <c r="F50" s="16"/>
      <c r="G50" s="16"/>
      <c r="H50" s="16"/>
      <c r="I50" s="16"/>
    </row>
    <row r="51" spans="2:9" ht="12.75">
      <c r="B51" s="16"/>
      <c r="C51" s="16"/>
      <c r="D51" s="16"/>
      <c r="E51" s="16"/>
      <c r="F51" s="16"/>
      <c r="G51" s="16"/>
      <c r="H51" s="16"/>
      <c r="I51" s="16"/>
    </row>
    <row r="52" spans="5:7" ht="12.75">
      <c r="E52" s="16"/>
      <c r="F52" s="16"/>
      <c r="G52" s="16"/>
    </row>
  </sheetData>
  <mergeCells count="10">
    <mergeCell ref="B16:D16"/>
    <mergeCell ref="B5:E5"/>
    <mergeCell ref="B47:G47"/>
    <mergeCell ref="B48:E48"/>
    <mergeCell ref="B45:F45"/>
    <mergeCell ref="B43:G43"/>
    <mergeCell ref="B1:E1"/>
    <mergeCell ref="B2:E2"/>
    <mergeCell ref="B3:E3"/>
    <mergeCell ref="I5:N5"/>
  </mergeCells>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B1:G612"/>
  <sheetViews>
    <sheetView workbookViewId="0" topLeftCell="A1">
      <selection activeCell="A1" sqref="A1:A16384"/>
    </sheetView>
  </sheetViews>
  <sheetFormatPr defaultColWidth="9.140625" defaultRowHeight="12.75"/>
  <cols>
    <col min="1" max="1" width="3.57421875" style="4" customWidth="1"/>
    <col min="2" max="2" width="51.28125" style="4" customWidth="1"/>
    <col min="3" max="3" width="12.140625" style="4" customWidth="1"/>
    <col min="4" max="4" width="10.00390625" style="4" customWidth="1"/>
    <col min="5" max="16384" width="26.57421875" style="4" customWidth="1"/>
  </cols>
  <sheetData>
    <row r="1" spans="2:4" ht="23.25">
      <c r="B1" s="612" t="s">
        <v>197</v>
      </c>
      <c r="C1" s="612"/>
      <c r="D1" s="612"/>
    </row>
    <row r="2" spans="2:4" ht="18">
      <c r="B2" s="61" t="s">
        <v>142</v>
      </c>
      <c r="C2" s="61"/>
      <c r="D2" s="61"/>
    </row>
    <row r="3" spans="2:4" ht="15">
      <c r="B3" s="614" t="s">
        <v>870</v>
      </c>
      <c r="C3" s="614"/>
      <c r="D3" s="614"/>
    </row>
    <row r="5" spans="2:5" ht="15.75">
      <c r="B5" s="637" t="s">
        <v>190</v>
      </c>
      <c r="C5" s="637"/>
      <c r="D5" s="637"/>
      <c r="E5" s="637"/>
    </row>
    <row r="6" spans="2:4" ht="13.5" thickBot="1">
      <c r="B6" s="561" t="s">
        <v>143</v>
      </c>
      <c r="C6" s="561" t="s">
        <v>142</v>
      </c>
      <c r="D6" s="561" t="s">
        <v>23</v>
      </c>
    </row>
    <row r="7" spans="2:4" ht="12.75">
      <c r="B7" s="562" t="s">
        <v>305</v>
      </c>
      <c r="C7" s="563">
        <v>35</v>
      </c>
      <c r="D7" s="564">
        <v>2002</v>
      </c>
    </row>
    <row r="8" spans="2:4" ht="12.75">
      <c r="B8" s="506" t="s">
        <v>458</v>
      </c>
      <c r="C8" s="15">
        <v>1</v>
      </c>
      <c r="D8" s="565">
        <v>2002</v>
      </c>
    </row>
    <row r="9" spans="2:4" ht="12.75">
      <c r="B9" s="506" t="s">
        <v>509</v>
      </c>
      <c r="C9" s="15">
        <v>8</v>
      </c>
      <c r="D9" s="565">
        <v>2002</v>
      </c>
    </row>
    <row r="10" spans="2:4" ht="12.75">
      <c r="B10" s="506" t="s">
        <v>510</v>
      </c>
      <c r="C10" s="15">
        <v>24</v>
      </c>
      <c r="D10" s="565">
        <v>2002</v>
      </c>
    </row>
    <row r="11" spans="2:4" ht="12.75">
      <c r="B11" s="506" t="s">
        <v>511</v>
      </c>
      <c r="C11" s="15">
        <v>24</v>
      </c>
      <c r="D11" s="565">
        <v>2002</v>
      </c>
    </row>
    <row r="12" spans="2:4" ht="12.75">
      <c r="B12" s="506" t="s">
        <v>457</v>
      </c>
      <c r="C12" s="15">
        <v>4</v>
      </c>
      <c r="D12" s="565">
        <v>2002</v>
      </c>
    </row>
    <row r="13" spans="2:4" ht="12.75">
      <c r="B13" s="506" t="s">
        <v>512</v>
      </c>
      <c r="C13" s="15">
        <v>13</v>
      </c>
      <c r="D13" s="565">
        <v>2002</v>
      </c>
    </row>
    <row r="14" spans="2:4" ht="12.75">
      <c r="B14" s="506" t="s">
        <v>373</v>
      </c>
      <c r="C14" s="15">
        <v>2</v>
      </c>
      <c r="D14" s="565">
        <v>2002</v>
      </c>
    </row>
    <row r="15" spans="2:4" ht="12.75">
      <c r="B15" s="506" t="s">
        <v>513</v>
      </c>
      <c r="C15" s="15">
        <v>9</v>
      </c>
      <c r="D15" s="565">
        <v>2002</v>
      </c>
    </row>
    <row r="16" spans="2:4" ht="12.75">
      <c r="B16" s="506" t="s">
        <v>470</v>
      </c>
      <c r="C16" s="15">
        <v>21</v>
      </c>
      <c r="D16" s="565">
        <v>2002</v>
      </c>
    </row>
    <row r="17" spans="2:4" ht="12.75">
      <c r="B17" s="506" t="s">
        <v>514</v>
      </c>
      <c r="C17" s="15">
        <v>6</v>
      </c>
      <c r="D17" s="565">
        <v>2002</v>
      </c>
    </row>
    <row r="18" spans="2:4" ht="12.75">
      <c r="B18" s="506" t="s">
        <v>515</v>
      </c>
      <c r="C18" s="15">
        <v>9</v>
      </c>
      <c r="D18" s="565">
        <v>2002</v>
      </c>
    </row>
    <row r="19" spans="2:4" ht="12.75">
      <c r="B19" s="506" t="s">
        <v>456</v>
      </c>
      <c r="C19" s="15">
        <v>1</v>
      </c>
      <c r="D19" s="565">
        <v>2002</v>
      </c>
    </row>
    <row r="20" spans="2:4" ht="12.75">
      <c r="B20" s="506" t="s">
        <v>516</v>
      </c>
      <c r="C20" s="15">
        <v>10</v>
      </c>
      <c r="D20" s="565">
        <v>2002</v>
      </c>
    </row>
    <row r="21" spans="2:4" ht="12.75">
      <c r="B21" s="506" t="s">
        <v>517</v>
      </c>
      <c r="C21" s="15">
        <v>12</v>
      </c>
      <c r="D21" s="565">
        <v>2002</v>
      </c>
    </row>
    <row r="22" spans="2:4" ht="12.75">
      <c r="B22" s="506" t="s">
        <v>518</v>
      </c>
      <c r="C22" s="15">
        <v>11</v>
      </c>
      <c r="D22" s="565">
        <v>2002</v>
      </c>
    </row>
    <row r="23" spans="2:4" ht="12.75">
      <c r="B23" s="506" t="s">
        <v>519</v>
      </c>
      <c r="C23" s="15">
        <v>8</v>
      </c>
      <c r="D23" s="565">
        <v>2002</v>
      </c>
    </row>
    <row r="24" spans="2:4" ht="12.75">
      <c r="B24" s="506" t="s">
        <v>520</v>
      </c>
      <c r="C24" s="15">
        <v>6</v>
      </c>
      <c r="D24" s="565">
        <v>2002</v>
      </c>
    </row>
    <row r="25" spans="2:4" ht="12.75">
      <c r="B25" s="506" t="s">
        <v>521</v>
      </c>
      <c r="C25" s="15">
        <v>5</v>
      </c>
      <c r="D25" s="565">
        <v>2002</v>
      </c>
    </row>
    <row r="26" spans="2:4" ht="12.75">
      <c r="B26" s="506" t="s">
        <v>479</v>
      </c>
      <c r="C26" s="15">
        <v>5</v>
      </c>
      <c r="D26" s="565">
        <v>2002</v>
      </c>
    </row>
    <row r="27" spans="2:4" ht="12.75">
      <c r="B27" s="506" t="s">
        <v>876</v>
      </c>
      <c r="C27" s="15">
        <v>5</v>
      </c>
      <c r="D27" s="565">
        <v>2002</v>
      </c>
    </row>
    <row r="28" spans="2:4" ht="12.75">
      <c r="B28" s="506" t="s">
        <v>522</v>
      </c>
      <c r="C28" s="15">
        <v>1</v>
      </c>
      <c r="D28" s="565">
        <v>2002</v>
      </c>
    </row>
    <row r="29" spans="2:4" ht="12.75">
      <c r="B29" s="506" t="s">
        <v>523</v>
      </c>
      <c r="C29" s="15">
        <v>6</v>
      </c>
      <c r="D29" s="565">
        <v>2002</v>
      </c>
    </row>
    <row r="30" spans="2:4" ht="12.75">
      <c r="B30" s="506" t="s">
        <v>524</v>
      </c>
      <c r="C30" s="15">
        <v>7</v>
      </c>
      <c r="D30" s="565">
        <v>2002</v>
      </c>
    </row>
    <row r="31" spans="2:4" ht="12.75">
      <c r="B31" s="506" t="s">
        <v>525</v>
      </c>
      <c r="C31" s="15">
        <v>8</v>
      </c>
      <c r="D31" s="565">
        <v>2002</v>
      </c>
    </row>
    <row r="32" spans="2:4" ht="12.75">
      <c r="B32" s="506" t="s">
        <v>526</v>
      </c>
      <c r="C32" s="15">
        <v>6</v>
      </c>
      <c r="D32" s="565">
        <v>2002</v>
      </c>
    </row>
    <row r="33" spans="2:4" ht="12.75">
      <c r="B33" s="506" t="s">
        <v>527</v>
      </c>
      <c r="C33" s="15">
        <v>2</v>
      </c>
      <c r="D33" s="565">
        <v>2002</v>
      </c>
    </row>
    <row r="34" spans="2:4" ht="12.75">
      <c r="B34" s="506" t="s">
        <v>528</v>
      </c>
      <c r="C34" s="15">
        <v>9</v>
      </c>
      <c r="D34" s="565">
        <v>2002</v>
      </c>
    </row>
    <row r="35" spans="2:4" ht="12.75">
      <c r="B35" s="506" t="s">
        <v>529</v>
      </c>
      <c r="C35" s="15">
        <v>4</v>
      </c>
      <c r="D35" s="565">
        <v>2002</v>
      </c>
    </row>
    <row r="36" spans="2:4" ht="12.75">
      <c r="B36" s="506" t="s">
        <v>530</v>
      </c>
      <c r="C36" s="15">
        <v>5</v>
      </c>
      <c r="D36" s="565">
        <v>2002</v>
      </c>
    </row>
    <row r="37" spans="2:4" ht="12.75">
      <c r="B37" s="506" t="s">
        <v>531</v>
      </c>
      <c r="C37" s="15">
        <v>1</v>
      </c>
      <c r="D37" s="565">
        <v>2002</v>
      </c>
    </row>
    <row r="38" spans="2:4" ht="12.75">
      <c r="B38" s="506" t="s">
        <v>532</v>
      </c>
      <c r="C38" s="15">
        <v>3</v>
      </c>
      <c r="D38" s="565">
        <v>2002</v>
      </c>
    </row>
    <row r="39" spans="2:4" ht="12.75">
      <c r="B39" s="506" t="s">
        <v>533</v>
      </c>
      <c r="C39" s="15">
        <v>4</v>
      </c>
      <c r="D39" s="565">
        <v>2002</v>
      </c>
    </row>
    <row r="40" spans="2:4" ht="12.75">
      <c r="B40" s="506" t="s">
        <v>534</v>
      </c>
      <c r="C40" s="15">
        <v>2</v>
      </c>
      <c r="D40" s="565">
        <v>2002</v>
      </c>
    </row>
    <row r="41" spans="2:4" ht="12.75">
      <c r="B41" s="506" t="s">
        <v>535</v>
      </c>
      <c r="C41" s="15">
        <v>1</v>
      </c>
      <c r="D41" s="565">
        <v>2002</v>
      </c>
    </row>
    <row r="42" spans="2:4" ht="12.75">
      <c r="B42" s="506" t="s">
        <v>536</v>
      </c>
      <c r="C42" s="15">
        <v>1</v>
      </c>
      <c r="D42" s="565">
        <v>2002</v>
      </c>
    </row>
    <row r="43" spans="2:4" ht="12.75">
      <c r="B43" s="506" t="s">
        <v>537</v>
      </c>
      <c r="C43" s="15">
        <v>3</v>
      </c>
      <c r="D43" s="565">
        <v>2002</v>
      </c>
    </row>
    <row r="44" spans="2:4" ht="12.75">
      <c r="B44" s="506" t="s">
        <v>538</v>
      </c>
      <c r="C44" s="15">
        <v>2</v>
      </c>
      <c r="D44" s="565">
        <v>2002</v>
      </c>
    </row>
    <row r="45" spans="2:4" ht="12.75">
      <c r="B45" s="506" t="s">
        <v>539</v>
      </c>
      <c r="C45" s="15">
        <v>3</v>
      </c>
      <c r="D45" s="565">
        <v>2002</v>
      </c>
    </row>
    <row r="46" spans="2:4" ht="12.75">
      <c r="B46" s="506" t="s">
        <v>540</v>
      </c>
      <c r="C46" s="15">
        <v>2</v>
      </c>
      <c r="D46" s="565">
        <v>2002</v>
      </c>
    </row>
    <row r="47" spans="2:4" ht="12.75">
      <c r="B47" s="506" t="s">
        <v>541</v>
      </c>
      <c r="C47" s="15">
        <v>3</v>
      </c>
      <c r="D47" s="565">
        <v>2002</v>
      </c>
    </row>
    <row r="48" spans="2:4" ht="12.75">
      <c r="B48" s="506" t="s">
        <v>542</v>
      </c>
      <c r="C48" s="15">
        <v>1</v>
      </c>
      <c r="D48" s="565">
        <v>2002</v>
      </c>
    </row>
    <row r="49" spans="2:4" ht="12.75">
      <c r="B49" s="506" t="s">
        <v>543</v>
      </c>
      <c r="C49" s="15">
        <v>4</v>
      </c>
      <c r="D49" s="565">
        <v>2002</v>
      </c>
    </row>
    <row r="50" spans="2:4" ht="12.75">
      <c r="B50" s="506" t="s">
        <v>544</v>
      </c>
      <c r="C50" s="15">
        <v>4</v>
      </c>
      <c r="D50" s="565">
        <v>2002</v>
      </c>
    </row>
    <row r="51" spans="2:4" ht="12.75">
      <c r="B51" s="506" t="s">
        <v>545</v>
      </c>
      <c r="C51" s="15">
        <v>3</v>
      </c>
      <c r="D51" s="565">
        <v>2002</v>
      </c>
    </row>
    <row r="52" spans="2:4" ht="12.75">
      <c r="B52" s="506" t="s">
        <v>546</v>
      </c>
      <c r="C52" s="15">
        <v>2</v>
      </c>
      <c r="D52" s="565">
        <v>2002</v>
      </c>
    </row>
    <row r="53" spans="2:4" ht="12.75">
      <c r="B53" s="506" t="s">
        <v>547</v>
      </c>
      <c r="C53" s="15">
        <v>1</v>
      </c>
      <c r="D53" s="565">
        <v>2002</v>
      </c>
    </row>
    <row r="54" spans="2:4" ht="12.75">
      <c r="B54" s="506" t="s">
        <v>471</v>
      </c>
      <c r="C54" s="15">
        <v>5</v>
      </c>
      <c r="D54" s="565">
        <v>2002</v>
      </c>
    </row>
    <row r="55" spans="2:4" ht="12.75">
      <c r="B55" s="506" t="s">
        <v>548</v>
      </c>
      <c r="C55" s="15">
        <v>2</v>
      </c>
      <c r="D55" s="565">
        <v>2002</v>
      </c>
    </row>
    <row r="56" spans="2:4" ht="12.75">
      <c r="B56" s="506" t="s">
        <v>473</v>
      </c>
      <c r="C56" s="15">
        <v>4</v>
      </c>
      <c r="D56" s="565">
        <v>2002</v>
      </c>
    </row>
    <row r="57" spans="2:4" ht="12.75">
      <c r="B57" s="506" t="s">
        <v>549</v>
      </c>
      <c r="C57" s="15">
        <v>2</v>
      </c>
      <c r="D57" s="565">
        <v>2002</v>
      </c>
    </row>
    <row r="58" spans="2:4" ht="12.75">
      <c r="B58" s="506" t="s">
        <v>550</v>
      </c>
      <c r="C58" s="15">
        <v>5</v>
      </c>
      <c r="D58" s="565">
        <v>2002</v>
      </c>
    </row>
    <row r="59" spans="2:4" ht="12.75">
      <c r="B59" s="506" t="s">
        <v>551</v>
      </c>
      <c r="C59" s="15">
        <v>2</v>
      </c>
      <c r="D59" s="565">
        <v>2002</v>
      </c>
    </row>
    <row r="60" spans="2:4" ht="12.75">
      <c r="B60" s="506" t="s">
        <v>552</v>
      </c>
      <c r="C60" s="15">
        <v>1</v>
      </c>
      <c r="D60" s="565">
        <v>2002</v>
      </c>
    </row>
    <row r="61" spans="2:4" ht="12.75">
      <c r="B61" s="506" t="s">
        <v>553</v>
      </c>
      <c r="C61" s="15">
        <v>1</v>
      </c>
      <c r="D61" s="565">
        <v>2002</v>
      </c>
    </row>
    <row r="62" spans="2:4" ht="12.75">
      <c r="B62" s="506" t="s">
        <v>474</v>
      </c>
      <c r="C62" s="15">
        <v>1</v>
      </c>
      <c r="D62" s="565">
        <v>2002</v>
      </c>
    </row>
    <row r="63" spans="2:4" ht="12.75">
      <c r="B63" s="506" t="s">
        <v>554</v>
      </c>
      <c r="C63" s="15">
        <v>3</v>
      </c>
      <c r="D63" s="565">
        <v>2002</v>
      </c>
    </row>
    <row r="64" spans="2:4" ht="12.75">
      <c r="B64" s="506" t="s">
        <v>555</v>
      </c>
      <c r="C64" s="15">
        <v>3</v>
      </c>
      <c r="D64" s="565">
        <v>2002</v>
      </c>
    </row>
    <row r="65" spans="2:4" ht="12.75">
      <c r="B65" s="506" t="s">
        <v>556</v>
      </c>
      <c r="C65" s="15">
        <v>2</v>
      </c>
      <c r="D65" s="565">
        <v>2002</v>
      </c>
    </row>
    <row r="66" spans="2:4" ht="12.75">
      <c r="B66" s="506" t="s">
        <v>557</v>
      </c>
      <c r="C66" s="15">
        <v>2</v>
      </c>
      <c r="D66" s="565">
        <v>2002</v>
      </c>
    </row>
    <row r="67" spans="2:4" ht="12.75">
      <c r="B67" s="506" t="s">
        <v>558</v>
      </c>
      <c r="C67" s="15">
        <v>1</v>
      </c>
      <c r="D67" s="565">
        <v>2002</v>
      </c>
    </row>
    <row r="68" spans="2:4" ht="12.75">
      <c r="B68" s="506" t="s">
        <v>559</v>
      </c>
      <c r="C68" s="15">
        <v>1</v>
      </c>
      <c r="D68" s="565">
        <v>2002</v>
      </c>
    </row>
    <row r="69" spans="2:4" ht="12.75">
      <c r="B69" s="506" t="s">
        <v>560</v>
      </c>
      <c r="C69" s="15">
        <v>1</v>
      </c>
      <c r="D69" s="565">
        <v>2002</v>
      </c>
    </row>
    <row r="70" spans="2:4" ht="12.75">
      <c r="B70" s="506" t="s">
        <v>561</v>
      </c>
      <c r="C70" s="15">
        <v>3</v>
      </c>
      <c r="D70" s="565">
        <v>2002</v>
      </c>
    </row>
    <row r="71" spans="2:4" ht="12.75">
      <c r="B71" s="506" t="s">
        <v>562</v>
      </c>
      <c r="C71" s="15">
        <v>1</v>
      </c>
      <c r="D71" s="565">
        <v>2002</v>
      </c>
    </row>
    <row r="72" spans="2:4" ht="12.75">
      <c r="B72" s="506" t="s">
        <v>563</v>
      </c>
      <c r="C72" s="15">
        <v>2</v>
      </c>
      <c r="D72" s="565">
        <v>2002</v>
      </c>
    </row>
    <row r="73" spans="2:4" ht="12.75">
      <c r="B73" s="506" t="s">
        <v>564</v>
      </c>
      <c r="C73" s="15">
        <v>1</v>
      </c>
      <c r="D73" s="565">
        <v>2002</v>
      </c>
    </row>
    <row r="74" spans="2:4" ht="12.75">
      <c r="B74" s="506" t="s">
        <v>565</v>
      </c>
      <c r="C74" s="15">
        <v>2</v>
      </c>
      <c r="D74" s="565">
        <v>2002</v>
      </c>
    </row>
    <row r="75" spans="2:4" ht="12.75">
      <c r="B75" s="506" t="s">
        <v>566</v>
      </c>
      <c r="C75" s="15">
        <v>2</v>
      </c>
      <c r="D75" s="565">
        <v>2002</v>
      </c>
    </row>
    <row r="76" spans="2:4" ht="12.75">
      <c r="B76" s="506" t="s">
        <v>567</v>
      </c>
      <c r="C76" s="15">
        <v>2</v>
      </c>
      <c r="D76" s="565">
        <v>2002</v>
      </c>
    </row>
    <row r="77" spans="2:4" ht="12.75">
      <c r="B77" s="506" t="s">
        <v>568</v>
      </c>
      <c r="C77" s="15">
        <v>1</v>
      </c>
      <c r="D77" s="565">
        <v>2002</v>
      </c>
    </row>
    <row r="78" spans="2:4" ht="12.75">
      <c r="B78" s="506" t="s">
        <v>569</v>
      </c>
      <c r="C78" s="15">
        <v>2</v>
      </c>
      <c r="D78" s="565">
        <v>2002</v>
      </c>
    </row>
    <row r="79" spans="2:4" ht="12.75">
      <c r="B79" s="506" t="s">
        <v>570</v>
      </c>
      <c r="C79" s="15">
        <v>1</v>
      </c>
      <c r="D79" s="565">
        <v>2002</v>
      </c>
    </row>
    <row r="80" spans="2:4" ht="12.75">
      <c r="B80" s="506" t="s">
        <v>571</v>
      </c>
      <c r="C80" s="15">
        <v>1</v>
      </c>
      <c r="D80" s="565">
        <v>2002</v>
      </c>
    </row>
    <row r="81" spans="2:4" ht="12.75">
      <c r="B81" s="506" t="s">
        <v>572</v>
      </c>
      <c r="C81" s="15">
        <v>2</v>
      </c>
      <c r="D81" s="565">
        <v>2002</v>
      </c>
    </row>
    <row r="82" spans="2:4" ht="12.75">
      <c r="B82" s="506" t="s">
        <v>573</v>
      </c>
      <c r="C82" s="15">
        <v>2</v>
      </c>
      <c r="D82" s="565">
        <v>2002</v>
      </c>
    </row>
    <row r="83" spans="2:4" ht="12.75">
      <c r="B83" s="506" t="s">
        <v>574</v>
      </c>
      <c r="C83" s="15">
        <v>1</v>
      </c>
      <c r="D83" s="565">
        <v>2002</v>
      </c>
    </row>
    <row r="84" spans="2:4" ht="12.75">
      <c r="B84" s="506" t="s">
        <v>575</v>
      </c>
      <c r="C84" s="15">
        <v>1</v>
      </c>
      <c r="D84" s="565">
        <v>2002</v>
      </c>
    </row>
    <row r="85" spans="2:4" ht="12.75">
      <c r="B85" s="506" t="s">
        <v>576</v>
      </c>
      <c r="C85" s="15">
        <v>2</v>
      </c>
      <c r="D85" s="565">
        <v>2002</v>
      </c>
    </row>
    <row r="86" spans="2:4" ht="12.75">
      <c r="B86" s="506" t="s">
        <v>577</v>
      </c>
      <c r="C86" s="15">
        <v>1</v>
      </c>
      <c r="D86" s="565">
        <v>2002</v>
      </c>
    </row>
    <row r="87" spans="2:4" ht="12.75">
      <c r="B87" s="506" t="s">
        <v>578</v>
      </c>
      <c r="C87" s="15">
        <v>1</v>
      </c>
      <c r="D87" s="565">
        <v>2002</v>
      </c>
    </row>
    <row r="88" spans="2:4" ht="12.75">
      <c r="B88" s="506" t="s">
        <v>579</v>
      </c>
      <c r="C88" s="15">
        <v>1</v>
      </c>
      <c r="D88" s="565">
        <v>2002</v>
      </c>
    </row>
    <row r="89" spans="2:4" ht="12.75">
      <c r="B89" s="506" t="s">
        <v>580</v>
      </c>
      <c r="C89" s="15">
        <v>1</v>
      </c>
      <c r="D89" s="565">
        <v>2002</v>
      </c>
    </row>
    <row r="90" spans="2:4" ht="12.75">
      <c r="B90" s="506" t="s">
        <v>581</v>
      </c>
      <c r="C90" s="15">
        <v>1</v>
      </c>
      <c r="D90" s="565">
        <v>2002</v>
      </c>
    </row>
    <row r="91" spans="2:4" ht="12.75">
      <c r="B91" s="506" t="s">
        <v>582</v>
      </c>
      <c r="C91" s="15">
        <v>2</v>
      </c>
      <c r="D91" s="565">
        <v>2002</v>
      </c>
    </row>
    <row r="92" spans="2:4" ht="12.75">
      <c r="B92" s="506" t="s">
        <v>583</v>
      </c>
      <c r="C92" s="15">
        <v>2</v>
      </c>
      <c r="D92" s="565">
        <v>2002</v>
      </c>
    </row>
    <row r="93" spans="2:4" ht="12.75">
      <c r="B93" s="506" t="s">
        <v>584</v>
      </c>
      <c r="C93" s="15">
        <v>1</v>
      </c>
      <c r="D93" s="565">
        <v>2002</v>
      </c>
    </row>
    <row r="94" spans="2:4" ht="12.75">
      <c r="B94" s="506" t="s">
        <v>585</v>
      </c>
      <c r="C94" s="15">
        <v>1</v>
      </c>
      <c r="D94" s="565">
        <v>2002</v>
      </c>
    </row>
    <row r="95" spans="2:4" ht="12.75">
      <c r="B95" s="506" t="s">
        <v>586</v>
      </c>
      <c r="C95" s="15">
        <v>1</v>
      </c>
      <c r="D95" s="565">
        <v>2002</v>
      </c>
    </row>
    <row r="96" spans="2:4" ht="12.75">
      <c r="B96" s="506" t="s">
        <v>587</v>
      </c>
      <c r="C96" s="15">
        <v>2</v>
      </c>
      <c r="D96" s="565">
        <v>2002</v>
      </c>
    </row>
    <row r="97" spans="2:4" ht="12.75">
      <c r="B97" s="506" t="s">
        <v>588</v>
      </c>
      <c r="C97" s="15">
        <v>1</v>
      </c>
      <c r="D97" s="565">
        <v>2002</v>
      </c>
    </row>
    <row r="98" spans="2:4" ht="12.75">
      <c r="B98" s="506" t="s">
        <v>589</v>
      </c>
      <c r="C98" s="15">
        <v>1</v>
      </c>
      <c r="D98" s="565">
        <v>2002</v>
      </c>
    </row>
    <row r="99" spans="2:4" ht="12.75">
      <c r="B99" s="506" t="s">
        <v>590</v>
      </c>
      <c r="C99" s="15">
        <v>1</v>
      </c>
      <c r="D99" s="565">
        <v>2002</v>
      </c>
    </row>
    <row r="100" spans="2:4" ht="12.75">
      <c r="B100" s="506" t="s">
        <v>591</v>
      </c>
      <c r="C100" s="15">
        <v>2</v>
      </c>
      <c r="D100" s="565">
        <v>2002</v>
      </c>
    </row>
    <row r="101" spans="2:4" ht="12.75">
      <c r="B101" s="506" t="s">
        <v>592</v>
      </c>
      <c r="C101" s="15">
        <v>1</v>
      </c>
      <c r="D101" s="565">
        <v>2002</v>
      </c>
    </row>
    <row r="102" spans="2:4" ht="12.75">
      <c r="B102" s="506" t="s">
        <v>593</v>
      </c>
      <c r="C102" s="15">
        <v>1</v>
      </c>
      <c r="D102" s="565">
        <v>2002</v>
      </c>
    </row>
    <row r="103" spans="2:4" ht="12.75">
      <c r="B103" s="506" t="s">
        <v>594</v>
      </c>
      <c r="C103" s="15">
        <v>1</v>
      </c>
      <c r="D103" s="565">
        <v>2002</v>
      </c>
    </row>
    <row r="104" spans="2:4" ht="12.75">
      <c r="B104" s="506" t="s">
        <v>595</v>
      </c>
      <c r="C104" s="15">
        <v>2</v>
      </c>
      <c r="D104" s="565">
        <v>2002</v>
      </c>
    </row>
    <row r="105" spans="2:4" ht="12.75">
      <c r="B105" s="506" t="s">
        <v>596</v>
      </c>
      <c r="C105" s="15">
        <v>1</v>
      </c>
      <c r="D105" s="565">
        <v>2002</v>
      </c>
    </row>
    <row r="106" spans="2:4" ht="12.75">
      <c r="B106" s="506" t="s">
        <v>597</v>
      </c>
      <c r="C106" s="15">
        <v>1</v>
      </c>
      <c r="D106" s="565">
        <v>2002</v>
      </c>
    </row>
    <row r="107" spans="2:4" ht="12.75">
      <c r="B107" s="506" t="s">
        <v>598</v>
      </c>
      <c r="C107" s="15">
        <v>2</v>
      </c>
      <c r="D107" s="565">
        <v>2002</v>
      </c>
    </row>
    <row r="108" spans="2:4" ht="12.75">
      <c r="B108" s="506" t="s">
        <v>599</v>
      </c>
      <c r="C108" s="15">
        <v>1</v>
      </c>
      <c r="D108" s="565">
        <v>2002</v>
      </c>
    </row>
    <row r="109" spans="2:4" ht="12.75">
      <c r="B109" s="506" t="s">
        <v>480</v>
      </c>
      <c r="C109" s="15">
        <v>1</v>
      </c>
      <c r="D109" s="565">
        <v>2002</v>
      </c>
    </row>
    <row r="110" spans="2:4" ht="12.75">
      <c r="B110" s="506" t="s">
        <v>476</v>
      </c>
      <c r="C110" s="15">
        <v>1</v>
      </c>
      <c r="D110" s="565">
        <v>2002</v>
      </c>
    </row>
    <row r="111" spans="2:4" ht="12.75">
      <c r="B111" s="506" t="s">
        <v>478</v>
      </c>
      <c r="C111" s="15">
        <v>1</v>
      </c>
      <c r="D111" s="565">
        <v>2002</v>
      </c>
    </row>
    <row r="112" spans="2:4" ht="12.75">
      <c r="B112" s="506" t="s">
        <v>600</v>
      </c>
      <c r="C112" s="15">
        <v>1</v>
      </c>
      <c r="D112" s="565">
        <v>2002</v>
      </c>
    </row>
    <row r="113" spans="2:4" ht="12.75">
      <c r="B113" s="506" t="s">
        <v>601</v>
      </c>
      <c r="C113" s="15">
        <v>1</v>
      </c>
      <c r="D113" s="565">
        <v>2002</v>
      </c>
    </row>
    <row r="114" spans="2:4" ht="12.75">
      <c r="B114" s="506" t="s">
        <v>602</v>
      </c>
      <c r="C114" s="15">
        <v>1</v>
      </c>
      <c r="D114" s="565">
        <v>2002</v>
      </c>
    </row>
    <row r="115" spans="2:4" ht="12.75">
      <c r="B115" s="506" t="s">
        <v>603</v>
      </c>
      <c r="C115" s="15">
        <v>1</v>
      </c>
      <c r="D115" s="565">
        <v>2002</v>
      </c>
    </row>
    <row r="116" spans="2:4" ht="12.75">
      <c r="B116" s="506" t="s">
        <v>604</v>
      </c>
      <c r="C116" s="15">
        <v>1</v>
      </c>
      <c r="D116" s="565">
        <v>2002</v>
      </c>
    </row>
    <row r="117" spans="2:4" ht="12.75">
      <c r="B117" s="506" t="s">
        <v>605</v>
      </c>
      <c r="C117" s="15">
        <v>1</v>
      </c>
      <c r="D117" s="565">
        <v>2002</v>
      </c>
    </row>
    <row r="118" spans="2:4" ht="12.75">
      <c r="B118" s="506" t="s">
        <v>606</v>
      </c>
      <c r="C118" s="15">
        <v>1</v>
      </c>
      <c r="D118" s="565">
        <v>2002</v>
      </c>
    </row>
    <row r="119" spans="2:4" ht="12.75">
      <c r="B119" s="506" t="s">
        <v>607</v>
      </c>
      <c r="C119" s="15">
        <v>1</v>
      </c>
      <c r="D119" s="565">
        <v>2002</v>
      </c>
    </row>
    <row r="120" spans="2:4" ht="12.75">
      <c r="B120" s="506" t="s">
        <v>608</v>
      </c>
      <c r="C120" s="15">
        <v>1</v>
      </c>
      <c r="D120" s="565">
        <v>2002</v>
      </c>
    </row>
    <row r="121" spans="2:4" ht="12.75">
      <c r="B121" s="506" t="s">
        <v>609</v>
      </c>
      <c r="C121" s="15">
        <v>1</v>
      </c>
      <c r="D121" s="565">
        <v>2002</v>
      </c>
    </row>
    <row r="122" spans="2:4" ht="12.75">
      <c r="B122" s="506" t="s">
        <v>610</v>
      </c>
      <c r="C122" s="15">
        <v>1</v>
      </c>
      <c r="D122" s="565">
        <v>2002</v>
      </c>
    </row>
    <row r="123" spans="2:4" ht="12.75">
      <c r="B123" s="506" t="s">
        <v>611</v>
      </c>
      <c r="C123" s="15">
        <v>1</v>
      </c>
      <c r="D123" s="565">
        <v>2002</v>
      </c>
    </row>
    <row r="124" spans="2:4" ht="12.75">
      <c r="B124" s="506" t="s">
        <v>612</v>
      </c>
      <c r="C124" s="15">
        <v>1</v>
      </c>
      <c r="D124" s="565">
        <v>2002</v>
      </c>
    </row>
    <row r="125" spans="2:4" ht="12.75">
      <c r="B125" s="506" t="s">
        <v>613</v>
      </c>
      <c r="C125" s="15">
        <v>1</v>
      </c>
      <c r="D125" s="565">
        <v>2002</v>
      </c>
    </row>
    <row r="126" spans="2:4" ht="12.75">
      <c r="B126" s="506" t="s">
        <v>614</v>
      </c>
      <c r="C126" s="15">
        <v>1</v>
      </c>
      <c r="D126" s="565">
        <v>2002</v>
      </c>
    </row>
    <row r="127" spans="2:4" ht="12.75">
      <c r="B127" s="506" t="s">
        <v>615</v>
      </c>
      <c r="C127" s="15">
        <v>1</v>
      </c>
      <c r="D127" s="565">
        <v>2002</v>
      </c>
    </row>
    <row r="128" spans="2:4" ht="12.75">
      <c r="B128" s="506" t="s">
        <v>616</v>
      </c>
      <c r="C128" s="15">
        <v>1</v>
      </c>
      <c r="D128" s="565">
        <v>2002</v>
      </c>
    </row>
    <row r="129" spans="2:4" ht="12.75">
      <c r="B129" s="506" t="s">
        <v>617</v>
      </c>
      <c r="C129" s="15">
        <v>1</v>
      </c>
      <c r="D129" s="565">
        <v>2002</v>
      </c>
    </row>
    <row r="130" spans="2:4" ht="12.75">
      <c r="B130" s="506" t="s">
        <v>618</v>
      </c>
      <c r="C130" s="15">
        <v>1</v>
      </c>
      <c r="D130" s="565">
        <v>2002</v>
      </c>
    </row>
    <row r="131" spans="2:4" ht="12.75">
      <c r="B131" s="506" t="s">
        <v>619</v>
      </c>
      <c r="C131" s="15">
        <v>1</v>
      </c>
      <c r="D131" s="565">
        <v>2002</v>
      </c>
    </row>
    <row r="132" spans="2:4" ht="12.75">
      <c r="B132" s="506" t="s">
        <v>620</v>
      </c>
      <c r="C132" s="15">
        <v>1</v>
      </c>
      <c r="D132" s="565">
        <v>2002</v>
      </c>
    </row>
    <row r="133" spans="2:4" ht="12.75">
      <c r="B133" s="506" t="s">
        <v>621</v>
      </c>
      <c r="C133" s="15">
        <v>1</v>
      </c>
      <c r="D133" s="565">
        <v>2002</v>
      </c>
    </row>
    <row r="134" spans="2:4" ht="12.75">
      <c r="B134" s="506" t="s">
        <v>622</v>
      </c>
      <c r="C134" s="15">
        <v>1</v>
      </c>
      <c r="D134" s="565">
        <v>2002</v>
      </c>
    </row>
    <row r="135" spans="2:4" ht="12.75">
      <c r="B135" s="506" t="s">
        <v>623</v>
      </c>
      <c r="C135" s="15">
        <v>1</v>
      </c>
      <c r="D135" s="565">
        <v>2002</v>
      </c>
    </row>
    <row r="136" spans="2:4" ht="12.75">
      <c r="B136" s="506" t="s">
        <v>624</v>
      </c>
      <c r="C136" s="15">
        <v>1</v>
      </c>
      <c r="D136" s="565">
        <v>2002</v>
      </c>
    </row>
    <row r="137" spans="2:4" ht="12.75">
      <c r="B137" s="506" t="s">
        <v>625</v>
      </c>
      <c r="C137" s="15">
        <v>1</v>
      </c>
      <c r="D137" s="565">
        <v>2002</v>
      </c>
    </row>
    <row r="138" spans="2:4" ht="12.75">
      <c r="B138" s="506" t="s">
        <v>626</v>
      </c>
      <c r="C138" s="15">
        <v>1</v>
      </c>
      <c r="D138" s="565">
        <v>2002</v>
      </c>
    </row>
    <row r="139" spans="2:4" ht="12.75">
      <c r="B139" s="506" t="s">
        <v>627</v>
      </c>
      <c r="C139" s="15">
        <v>1</v>
      </c>
      <c r="D139" s="565">
        <v>2002</v>
      </c>
    </row>
    <row r="140" spans="2:4" ht="12.75">
      <c r="B140" s="506" t="s">
        <v>628</v>
      </c>
      <c r="C140" s="15">
        <v>1</v>
      </c>
      <c r="D140" s="565">
        <v>2002</v>
      </c>
    </row>
    <row r="141" spans="2:4" ht="12.75">
      <c r="B141" s="506" t="s">
        <v>629</v>
      </c>
      <c r="C141" s="15">
        <v>1</v>
      </c>
      <c r="D141" s="565">
        <v>2002</v>
      </c>
    </row>
    <row r="142" spans="2:4" ht="12.75">
      <c r="B142" s="506" t="s">
        <v>630</v>
      </c>
      <c r="C142" s="15">
        <v>1</v>
      </c>
      <c r="D142" s="565">
        <v>2002</v>
      </c>
    </row>
    <row r="143" spans="2:4" ht="12.75">
      <c r="B143" s="506" t="s">
        <v>631</v>
      </c>
      <c r="C143" s="15">
        <v>1</v>
      </c>
      <c r="D143" s="565">
        <v>2002</v>
      </c>
    </row>
    <row r="144" spans="2:4" ht="12.75">
      <c r="B144" s="506" t="s">
        <v>632</v>
      </c>
      <c r="C144" s="15">
        <v>1</v>
      </c>
      <c r="D144" s="565">
        <v>2002</v>
      </c>
    </row>
    <row r="145" spans="2:4" ht="12.75">
      <c r="B145" s="506" t="s">
        <v>633</v>
      </c>
      <c r="C145" s="15">
        <v>1</v>
      </c>
      <c r="D145" s="565">
        <v>2002</v>
      </c>
    </row>
    <row r="146" spans="2:4" ht="12.75">
      <c r="B146" s="506" t="s">
        <v>634</v>
      </c>
      <c r="C146" s="15">
        <v>1</v>
      </c>
      <c r="D146" s="565">
        <v>2002</v>
      </c>
    </row>
    <row r="147" spans="2:4" ht="12.75">
      <c r="B147" s="506" t="s">
        <v>635</v>
      </c>
      <c r="C147" s="15">
        <v>1</v>
      </c>
      <c r="D147" s="565">
        <v>2002</v>
      </c>
    </row>
    <row r="148" spans="2:4" ht="12.75">
      <c r="B148" s="506" t="s">
        <v>636</v>
      </c>
      <c r="C148" s="15">
        <v>1</v>
      </c>
      <c r="D148" s="565">
        <v>2002</v>
      </c>
    </row>
    <row r="149" spans="2:4" ht="12.75">
      <c r="B149" s="506" t="s">
        <v>637</v>
      </c>
      <c r="C149" s="15">
        <v>1</v>
      </c>
      <c r="D149" s="565">
        <v>2002</v>
      </c>
    </row>
    <row r="150" spans="2:4" ht="12.75">
      <c r="B150" s="506" t="s">
        <v>638</v>
      </c>
      <c r="C150" s="15">
        <v>1</v>
      </c>
      <c r="D150" s="565">
        <v>2002</v>
      </c>
    </row>
    <row r="151" spans="2:4" ht="12.75">
      <c r="B151" s="506" t="s">
        <v>639</v>
      </c>
      <c r="C151" s="15">
        <v>1</v>
      </c>
      <c r="D151" s="565">
        <v>2002</v>
      </c>
    </row>
    <row r="152" spans="2:4" ht="12.75">
      <c r="B152" s="506" t="s">
        <v>640</v>
      </c>
      <c r="C152" s="15">
        <v>1</v>
      </c>
      <c r="D152" s="565">
        <v>2002</v>
      </c>
    </row>
    <row r="153" spans="2:4" ht="12.75">
      <c r="B153" s="506" t="s">
        <v>641</v>
      </c>
      <c r="C153" s="15">
        <v>1</v>
      </c>
      <c r="D153" s="565">
        <v>2002</v>
      </c>
    </row>
    <row r="154" spans="2:4" ht="12.75">
      <c r="B154" s="506" t="s">
        <v>642</v>
      </c>
      <c r="C154" s="15">
        <v>1</v>
      </c>
      <c r="D154" s="565">
        <v>2002</v>
      </c>
    </row>
    <row r="155" spans="2:4" ht="12.75">
      <c r="B155" s="506" t="s">
        <v>643</v>
      </c>
      <c r="C155" s="15">
        <v>1</v>
      </c>
      <c r="D155" s="565">
        <v>2002</v>
      </c>
    </row>
    <row r="156" spans="2:4" ht="12.75">
      <c r="B156" s="506" t="s">
        <v>644</v>
      </c>
      <c r="C156" s="15">
        <v>1</v>
      </c>
      <c r="D156" s="565">
        <v>2002</v>
      </c>
    </row>
    <row r="157" spans="2:4" ht="12.75">
      <c r="B157" s="506" t="s">
        <v>645</v>
      </c>
      <c r="C157" s="15">
        <v>1</v>
      </c>
      <c r="D157" s="565">
        <v>2002</v>
      </c>
    </row>
    <row r="158" spans="2:4" ht="12.75">
      <c r="B158" s="506" t="s">
        <v>646</v>
      </c>
      <c r="C158" s="15">
        <v>1</v>
      </c>
      <c r="D158" s="565">
        <v>2002</v>
      </c>
    </row>
    <row r="159" spans="2:4" ht="12.75">
      <c r="B159" s="506" t="s">
        <v>647</v>
      </c>
      <c r="C159" s="15">
        <v>1</v>
      </c>
      <c r="D159" s="565">
        <v>2002</v>
      </c>
    </row>
    <row r="160" spans="2:4" ht="12.75">
      <c r="B160" s="506" t="s">
        <v>648</v>
      </c>
      <c r="C160" s="15">
        <v>1</v>
      </c>
      <c r="D160" s="565">
        <v>2002</v>
      </c>
    </row>
    <row r="161" spans="2:4" ht="12.75">
      <c r="B161" s="506" t="s">
        <v>649</v>
      </c>
      <c r="C161" s="15">
        <v>1</v>
      </c>
      <c r="D161" s="565">
        <v>2002</v>
      </c>
    </row>
    <row r="162" spans="2:4" ht="12.75">
      <c r="B162" s="506" t="s">
        <v>650</v>
      </c>
      <c r="C162" s="15">
        <v>1</v>
      </c>
      <c r="D162" s="565">
        <v>2002</v>
      </c>
    </row>
    <row r="163" spans="2:4" ht="12.75">
      <c r="B163" s="506" t="s">
        <v>651</v>
      </c>
      <c r="C163" s="15">
        <v>1</v>
      </c>
      <c r="D163" s="565">
        <v>2002</v>
      </c>
    </row>
    <row r="164" spans="2:4" ht="12.75">
      <c r="B164" s="506" t="s">
        <v>652</v>
      </c>
      <c r="C164" s="15">
        <v>1</v>
      </c>
      <c r="D164" s="565">
        <v>2002</v>
      </c>
    </row>
    <row r="165" spans="2:4" ht="12.75">
      <c r="B165" s="506" t="s">
        <v>653</v>
      </c>
      <c r="C165" s="15">
        <v>1</v>
      </c>
      <c r="D165" s="565">
        <v>2002</v>
      </c>
    </row>
    <row r="166" spans="2:4" ht="12.75">
      <c r="B166" s="506" t="s">
        <v>654</v>
      </c>
      <c r="C166" s="15">
        <v>1</v>
      </c>
      <c r="D166" s="565">
        <v>2002</v>
      </c>
    </row>
    <row r="167" spans="2:4" ht="12.75">
      <c r="B167" s="506" t="s">
        <v>655</v>
      </c>
      <c r="C167" s="15">
        <v>1</v>
      </c>
      <c r="D167" s="565">
        <v>2002</v>
      </c>
    </row>
    <row r="168" spans="2:4" ht="12.75">
      <c r="B168" s="506" t="s">
        <v>656</v>
      </c>
      <c r="C168" s="15">
        <v>1</v>
      </c>
      <c r="D168" s="565">
        <v>2002</v>
      </c>
    </row>
    <row r="169" spans="2:4" ht="12.75">
      <c r="B169" s="506" t="s">
        <v>657</v>
      </c>
      <c r="C169" s="15">
        <v>1</v>
      </c>
      <c r="D169" s="565">
        <v>2002</v>
      </c>
    </row>
    <row r="170" spans="2:4" ht="12.75">
      <c r="B170" s="488" t="s">
        <v>305</v>
      </c>
      <c r="C170" s="16">
        <v>47</v>
      </c>
      <c r="D170" s="565">
        <v>2003</v>
      </c>
    </row>
    <row r="171" spans="2:4" ht="12.75">
      <c r="B171" s="488" t="s">
        <v>458</v>
      </c>
      <c r="C171" s="16">
        <v>2</v>
      </c>
      <c r="D171" s="565">
        <v>2003</v>
      </c>
    </row>
    <row r="172" spans="2:4" ht="12.75">
      <c r="B172" s="488" t="s">
        <v>509</v>
      </c>
      <c r="C172" s="16">
        <v>33</v>
      </c>
      <c r="D172" s="565">
        <v>2003</v>
      </c>
    </row>
    <row r="173" spans="2:4" ht="12.75">
      <c r="B173" s="488" t="s">
        <v>510</v>
      </c>
      <c r="C173" s="16">
        <v>24</v>
      </c>
      <c r="D173" s="565">
        <v>2003</v>
      </c>
    </row>
    <row r="174" spans="2:4" ht="12.75">
      <c r="B174" s="488" t="s">
        <v>511</v>
      </c>
      <c r="C174" s="16">
        <v>20</v>
      </c>
      <c r="D174" s="565">
        <v>2003</v>
      </c>
    </row>
    <row r="175" spans="2:4" ht="12.75">
      <c r="B175" s="488" t="s">
        <v>457</v>
      </c>
      <c r="C175" s="16">
        <v>1</v>
      </c>
      <c r="D175" s="565">
        <v>2003</v>
      </c>
    </row>
    <row r="176" spans="2:4" ht="12.75">
      <c r="B176" s="488" t="s">
        <v>512</v>
      </c>
      <c r="C176" s="16">
        <v>12</v>
      </c>
      <c r="D176" s="565">
        <v>2003</v>
      </c>
    </row>
    <row r="177" spans="2:4" ht="12.75">
      <c r="B177" s="488" t="s">
        <v>373</v>
      </c>
      <c r="C177" s="16">
        <v>12</v>
      </c>
      <c r="D177" s="565">
        <v>2003</v>
      </c>
    </row>
    <row r="178" spans="2:4" ht="12.75">
      <c r="B178" s="488" t="s">
        <v>513</v>
      </c>
      <c r="C178" s="16">
        <v>13</v>
      </c>
      <c r="D178" s="565">
        <v>2003</v>
      </c>
    </row>
    <row r="179" spans="2:4" ht="12.75">
      <c r="B179" s="488" t="s">
        <v>470</v>
      </c>
      <c r="C179" s="16">
        <v>9</v>
      </c>
      <c r="D179" s="565">
        <v>2003</v>
      </c>
    </row>
    <row r="180" spans="2:4" ht="12.75">
      <c r="B180" s="488" t="s">
        <v>514</v>
      </c>
      <c r="C180" s="16">
        <v>17</v>
      </c>
      <c r="D180" s="565">
        <v>2003</v>
      </c>
    </row>
    <row r="181" spans="2:4" ht="12.75">
      <c r="B181" s="488" t="s">
        <v>910</v>
      </c>
      <c r="C181" s="16">
        <v>5</v>
      </c>
      <c r="D181" s="565">
        <v>2003</v>
      </c>
    </row>
    <row r="182" spans="2:4" ht="12.75">
      <c r="B182" s="488" t="s">
        <v>515</v>
      </c>
      <c r="C182" s="16">
        <v>11</v>
      </c>
      <c r="D182" s="565">
        <v>2003</v>
      </c>
    </row>
    <row r="183" spans="2:4" ht="12.75">
      <c r="B183" s="488" t="s">
        <v>456</v>
      </c>
      <c r="C183" s="16">
        <v>4</v>
      </c>
      <c r="D183" s="565">
        <v>2003</v>
      </c>
    </row>
    <row r="184" spans="2:4" ht="12.75">
      <c r="B184" s="488" t="s">
        <v>516</v>
      </c>
      <c r="C184" s="16">
        <v>10</v>
      </c>
      <c r="D184" s="565">
        <v>2003</v>
      </c>
    </row>
    <row r="185" spans="2:4" ht="12.75">
      <c r="B185" s="488" t="s">
        <v>517</v>
      </c>
      <c r="C185" s="16">
        <v>9</v>
      </c>
      <c r="D185" s="565">
        <v>2003</v>
      </c>
    </row>
    <row r="186" spans="2:4" ht="12.75">
      <c r="B186" s="488" t="s">
        <v>518</v>
      </c>
      <c r="C186" s="16">
        <v>9</v>
      </c>
      <c r="D186" s="565">
        <v>2003</v>
      </c>
    </row>
    <row r="187" spans="2:4" ht="12.75">
      <c r="B187" s="488" t="s">
        <v>519</v>
      </c>
      <c r="C187" s="16">
        <v>4</v>
      </c>
      <c r="D187" s="565">
        <v>2003</v>
      </c>
    </row>
    <row r="188" spans="2:4" ht="12.75">
      <c r="B188" s="488" t="s">
        <v>658</v>
      </c>
      <c r="C188" s="16">
        <v>10</v>
      </c>
      <c r="D188" s="565">
        <v>2003</v>
      </c>
    </row>
    <row r="189" spans="2:4" ht="12.75">
      <c r="B189" s="488" t="s">
        <v>520</v>
      </c>
      <c r="C189" s="16">
        <v>5</v>
      </c>
      <c r="D189" s="565">
        <v>2003</v>
      </c>
    </row>
    <row r="190" spans="2:4" ht="12.75">
      <c r="B190" s="488" t="s">
        <v>521</v>
      </c>
      <c r="C190" s="16">
        <v>8</v>
      </c>
      <c r="D190" s="565">
        <v>2003</v>
      </c>
    </row>
    <row r="191" spans="2:4" ht="12.75">
      <c r="B191" s="488" t="s">
        <v>479</v>
      </c>
      <c r="C191" s="16">
        <v>12</v>
      </c>
      <c r="D191" s="565">
        <v>2003</v>
      </c>
    </row>
    <row r="192" spans="2:4" ht="12.75">
      <c r="B192" s="488" t="s">
        <v>876</v>
      </c>
      <c r="C192" s="16">
        <v>4</v>
      </c>
      <c r="D192" s="565">
        <v>2003</v>
      </c>
    </row>
    <row r="193" spans="2:4" ht="12.75">
      <c r="B193" s="488" t="s">
        <v>522</v>
      </c>
      <c r="C193" s="16">
        <v>4</v>
      </c>
      <c r="D193" s="565">
        <v>2003</v>
      </c>
    </row>
    <row r="194" spans="2:4" ht="12.75">
      <c r="B194" s="488" t="s">
        <v>523</v>
      </c>
      <c r="C194" s="16">
        <v>10</v>
      </c>
      <c r="D194" s="565">
        <v>2003</v>
      </c>
    </row>
    <row r="195" spans="2:4" ht="12.75">
      <c r="B195" s="488" t="s">
        <v>524</v>
      </c>
      <c r="C195" s="16">
        <v>5</v>
      </c>
      <c r="D195" s="565">
        <v>2003</v>
      </c>
    </row>
    <row r="196" spans="2:4" ht="12.75">
      <c r="B196" s="488" t="s">
        <v>525</v>
      </c>
      <c r="C196" s="16">
        <v>5</v>
      </c>
      <c r="D196" s="565">
        <v>2003</v>
      </c>
    </row>
    <row r="197" spans="2:4" ht="12.75">
      <c r="B197" s="488" t="s">
        <v>526</v>
      </c>
      <c r="C197" s="16">
        <v>6</v>
      </c>
      <c r="D197" s="565">
        <v>2003</v>
      </c>
    </row>
    <row r="198" spans="2:4" ht="12.75">
      <c r="B198" s="488" t="s">
        <v>659</v>
      </c>
      <c r="C198" s="16">
        <v>8</v>
      </c>
      <c r="D198" s="565">
        <v>2003</v>
      </c>
    </row>
    <row r="199" spans="2:4" ht="12.75">
      <c r="B199" s="488" t="s">
        <v>527</v>
      </c>
      <c r="C199" s="16">
        <v>5</v>
      </c>
      <c r="D199" s="565">
        <v>2003</v>
      </c>
    </row>
    <row r="200" spans="2:4" ht="12.75">
      <c r="B200" s="488" t="s">
        <v>528</v>
      </c>
      <c r="C200" s="16">
        <v>4</v>
      </c>
      <c r="D200" s="565">
        <v>2003</v>
      </c>
    </row>
    <row r="201" spans="2:4" ht="12.75">
      <c r="B201" s="488" t="s">
        <v>529</v>
      </c>
      <c r="C201" s="16">
        <v>2</v>
      </c>
      <c r="D201" s="565">
        <v>2003</v>
      </c>
    </row>
    <row r="202" spans="2:4" ht="12.75">
      <c r="B202" s="488" t="s">
        <v>530</v>
      </c>
      <c r="C202" s="16">
        <v>3</v>
      </c>
      <c r="D202" s="565">
        <v>2003</v>
      </c>
    </row>
    <row r="203" spans="2:4" ht="12.75">
      <c r="B203" s="488" t="s">
        <v>660</v>
      </c>
      <c r="C203" s="16">
        <v>9</v>
      </c>
      <c r="D203" s="565">
        <v>2003</v>
      </c>
    </row>
    <row r="204" spans="2:4" ht="12.75">
      <c r="B204" s="488" t="s">
        <v>531</v>
      </c>
      <c r="C204" s="16">
        <v>2</v>
      </c>
      <c r="D204" s="565">
        <v>2003</v>
      </c>
    </row>
    <row r="205" spans="2:4" ht="12.75">
      <c r="B205" s="488" t="s">
        <v>532</v>
      </c>
      <c r="C205" s="16">
        <v>3</v>
      </c>
      <c r="D205" s="565">
        <v>2003</v>
      </c>
    </row>
    <row r="206" spans="2:4" ht="12.75">
      <c r="B206" s="488" t="s">
        <v>533</v>
      </c>
      <c r="C206" s="16">
        <v>2</v>
      </c>
      <c r="D206" s="565">
        <v>2003</v>
      </c>
    </row>
    <row r="207" spans="2:4" ht="12.75">
      <c r="B207" s="488" t="s">
        <v>661</v>
      </c>
      <c r="C207" s="16">
        <v>6</v>
      </c>
      <c r="D207" s="565">
        <v>2003</v>
      </c>
    </row>
    <row r="208" spans="2:4" ht="12.75">
      <c r="B208" s="488" t="s">
        <v>534</v>
      </c>
      <c r="C208" s="16">
        <v>6</v>
      </c>
      <c r="D208" s="565">
        <v>2003</v>
      </c>
    </row>
    <row r="209" spans="2:4" ht="12.75">
      <c r="B209" s="488" t="s">
        <v>535</v>
      </c>
      <c r="C209" s="16">
        <v>3</v>
      </c>
      <c r="D209" s="565">
        <v>2003</v>
      </c>
    </row>
    <row r="210" spans="2:4" ht="12.75">
      <c r="B210" s="488" t="s">
        <v>536</v>
      </c>
      <c r="C210" s="16">
        <v>3</v>
      </c>
      <c r="D210" s="565">
        <v>2003</v>
      </c>
    </row>
    <row r="211" spans="2:4" ht="12.75">
      <c r="B211" s="488" t="s">
        <v>537</v>
      </c>
      <c r="C211" s="16">
        <v>5</v>
      </c>
      <c r="D211" s="565">
        <v>2003</v>
      </c>
    </row>
    <row r="212" spans="2:4" ht="12.75">
      <c r="B212" s="488" t="s">
        <v>538</v>
      </c>
      <c r="C212" s="16">
        <v>3</v>
      </c>
      <c r="D212" s="565">
        <v>2003</v>
      </c>
    </row>
    <row r="213" spans="2:4" ht="12.75">
      <c r="B213" s="488" t="s">
        <v>539</v>
      </c>
      <c r="C213" s="16">
        <v>6</v>
      </c>
      <c r="D213" s="565">
        <v>2003</v>
      </c>
    </row>
    <row r="214" spans="2:4" ht="12.75">
      <c r="B214" s="488" t="s">
        <v>540</v>
      </c>
      <c r="C214" s="16">
        <v>3</v>
      </c>
      <c r="D214" s="565">
        <v>2003</v>
      </c>
    </row>
    <row r="215" spans="2:4" ht="12.75">
      <c r="B215" s="488" t="s">
        <v>541</v>
      </c>
      <c r="C215" s="16">
        <v>4</v>
      </c>
      <c r="D215" s="565">
        <v>2003</v>
      </c>
    </row>
    <row r="216" spans="2:4" ht="12.75">
      <c r="B216" s="488" t="s">
        <v>481</v>
      </c>
      <c r="C216" s="16">
        <v>3</v>
      </c>
      <c r="D216" s="565">
        <v>2003</v>
      </c>
    </row>
    <row r="217" spans="2:4" ht="12.75">
      <c r="B217" s="488" t="s">
        <v>542</v>
      </c>
      <c r="C217" s="16">
        <v>3</v>
      </c>
      <c r="D217" s="565">
        <v>2003</v>
      </c>
    </row>
    <row r="218" spans="2:4" ht="12.75">
      <c r="B218" s="488" t="s">
        <v>543</v>
      </c>
      <c r="C218" s="16">
        <v>3</v>
      </c>
      <c r="D218" s="565">
        <v>2003</v>
      </c>
    </row>
    <row r="219" spans="2:4" ht="12.75">
      <c r="B219" s="488" t="s">
        <v>544</v>
      </c>
      <c r="C219" s="16">
        <v>2</v>
      </c>
      <c r="D219" s="565">
        <v>2003</v>
      </c>
    </row>
    <row r="220" spans="2:4" ht="12.75">
      <c r="B220" s="488" t="s">
        <v>662</v>
      </c>
      <c r="C220" s="16">
        <v>5</v>
      </c>
      <c r="D220" s="565">
        <v>2003</v>
      </c>
    </row>
    <row r="221" spans="2:4" ht="12.75">
      <c r="B221" s="488" t="s">
        <v>545</v>
      </c>
      <c r="C221" s="16">
        <v>3</v>
      </c>
      <c r="D221" s="565">
        <v>2003</v>
      </c>
    </row>
    <row r="222" spans="2:4" ht="12.75">
      <c r="B222" s="488" t="s">
        <v>663</v>
      </c>
      <c r="C222" s="16">
        <v>5</v>
      </c>
      <c r="D222" s="565">
        <v>2003</v>
      </c>
    </row>
    <row r="223" spans="2:4" ht="12.75">
      <c r="B223" s="488" t="s">
        <v>546</v>
      </c>
      <c r="C223" s="16">
        <v>4</v>
      </c>
      <c r="D223" s="565">
        <v>2003</v>
      </c>
    </row>
    <row r="224" spans="2:4" ht="12.75">
      <c r="B224" s="488" t="s">
        <v>547</v>
      </c>
      <c r="C224" s="16">
        <v>2</v>
      </c>
      <c r="D224" s="565">
        <v>2003</v>
      </c>
    </row>
    <row r="225" spans="2:4" ht="12.75">
      <c r="B225" s="488" t="s">
        <v>471</v>
      </c>
      <c r="C225" s="16">
        <v>1</v>
      </c>
      <c r="D225" s="565">
        <v>2003</v>
      </c>
    </row>
    <row r="226" spans="2:4" ht="12.75">
      <c r="B226" s="488" t="s">
        <v>472</v>
      </c>
      <c r="C226" s="16">
        <v>1</v>
      </c>
      <c r="D226" s="565">
        <v>2003</v>
      </c>
    </row>
    <row r="227" spans="2:4" ht="12.75">
      <c r="B227" s="488" t="s">
        <v>664</v>
      </c>
      <c r="C227" s="16">
        <v>4</v>
      </c>
      <c r="D227" s="565">
        <v>2003</v>
      </c>
    </row>
    <row r="228" spans="2:4" ht="12.75">
      <c r="B228" s="488" t="s">
        <v>548</v>
      </c>
      <c r="C228" s="16">
        <v>2</v>
      </c>
      <c r="D228" s="565">
        <v>2003</v>
      </c>
    </row>
    <row r="229" spans="2:4" ht="12.75">
      <c r="B229" s="488" t="s">
        <v>473</v>
      </c>
      <c r="C229" s="16">
        <v>1</v>
      </c>
      <c r="D229" s="565">
        <v>2003</v>
      </c>
    </row>
    <row r="230" spans="2:4" ht="12.75">
      <c r="B230" s="488" t="s">
        <v>549</v>
      </c>
      <c r="C230" s="16">
        <v>1</v>
      </c>
      <c r="D230" s="565">
        <v>2003</v>
      </c>
    </row>
    <row r="231" spans="2:4" ht="12.75">
      <c r="B231" s="488" t="s">
        <v>551</v>
      </c>
      <c r="C231" s="16">
        <v>3</v>
      </c>
      <c r="D231" s="565">
        <v>2003</v>
      </c>
    </row>
    <row r="232" spans="2:4" ht="12.75">
      <c r="B232" s="488" t="s">
        <v>552</v>
      </c>
      <c r="C232" s="16">
        <v>4</v>
      </c>
      <c r="D232" s="565">
        <v>2003</v>
      </c>
    </row>
    <row r="233" spans="2:4" ht="12.75">
      <c r="B233" s="488" t="s">
        <v>553</v>
      </c>
      <c r="C233" s="16">
        <v>3</v>
      </c>
      <c r="D233" s="565">
        <v>2003</v>
      </c>
    </row>
    <row r="234" spans="2:4" ht="12.75">
      <c r="B234" s="488" t="s">
        <v>474</v>
      </c>
      <c r="C234" s="16">
        <v>2</v>
      </c>
      <c r="D234" s="565">
        <v>2003</v>
      </c>
    </row>
    <row r="235" spans="2:4" ht="12.75">
      <c r="B235" s="488" t="s">
        <v>665</v>
      </c>
      <c r="C235" s="16">
        <v>2</v>
      </c>
      <c r="D235" s="565">
        <v>2003</v>
      </c>
    </row>
    <row r="236" spans="2:4" ht="12.75">
      <c r="B236" s="488" t="s">
        <v>557</v>
      </c>
      <c r="C236" s="16">
        <v>2</v>
      </c>
      <c r="D236" s="565">
        <v>2003</v>
      </c>
    </row>
    <row r="237" spans="2:4" ht="12.75">
      <c r="B237" s="488" t="s">
        <v>558</v>
      </c>
      <c r="C237" s="16">
        <v>2</v>
      </c>
      <c r="D237" s="565">
        <v>2003</v>
      </c>
    </row>
    <row r="238" spans="2:4" ht="12.75">
      <c r="B238" s="488" t="s">
        <v>559</v>
      </c>
      <c r="C238" s="16">
        <v>1</v>
      </c>
      <c r="D238" s="565">
        <v>2003</v>
      </c>
    </row>
    <row r="239" spans="2:4" ht="12.75">
      <c r="B239" s="488" t="s">
        <v>666</v>
      </c>
      <c r="C239" s="16">
        <v>3</v>
      </c>
      <c r="D239" s="565">
        <v>2003</v>
      </c>
    </row>
    <row r="240" spans="2:4" ht="12.75">
      <c r="B240" s="488" t="s">
        <v>560</v>
      </c>
      <c r="C240" s="16">
        <v>1</v>
      </c>
      <c r="D240" s="565">
        <v>2003</v>
      </c>
    </row>
    <row r="241" spans="2:4" ht="12.75">
      <c r="B241" s="488" t="s">
        <v>561</v>
      </c>
      <c r="C241" s="16">
        <v>1</v>
      </c>
      <c r="D241" s="565">
        <v>2003</v>
      </c>
    </row>
    <row r="242" spans="2:4" ht="12.75">
      <c r="B242" s="488" t="s">
        <v>562</v>
      </c>
      <c r="C242" s="16">
        <v>2</v>
      </c>
      <c r="D242" s="565">
        <v>2003</v>
      </c>
    </row>
    <row r="243" spans="2:4" ht="12.75">
      <c r="B243" s="488" t="s">
        <v>667</v>
      </c>
      <c r="C243" s="16">
        <v>2</v>
      </c>
      <c r="D243" s="565">
        <v>2003</v>
      </c>
    </row>
    <row r="244" spans="2:4" ht="12.75">
      <c r="B244" s="488" t="s">
        <v>668</v>
      </c>
      <c r="C244" s="16">
        <v>2</v>
      </c>
      <c r="D244" s="565">
        <v>2003</v>
      </c>
    </row>
    <row r="245" spans="2:4" ht="12.75">
      <c r="B245" s="488" t="s">
        <v>669</v>
      </c>
      <c r="C245" s="16">
        <v>3</v>
      </c>
      <c r="D245" s="565">
        <v>2003</v>
      </c>
    </row>
    <row r="246" spans="2:4" ht="12.75">
      <c r="B246" s="488" t="s">
        <v>670</v>
      </c>
      <c r="C246" s="16">
        <v>1</v>
      </c>
      <c r="D246" s="565">
        <v>2003</v>
      </c>
    </row>
    <row r="247" spans="2:4" ht="12.75">
      <c r="B247" s="488" t="s">
        <v>671</v>
      </c>
      <c r="C247" s="16">
        <v>2</v>
      </c>
      <c r="D247" s="565">
        <v>2003</v>
      </c>
    </row>
    <row r="248" spans="2:4" ht="12.75">
      <c r="B248" s="488" t="s">
        <v>564</v>
      </c>
      <c r="C248" s="16">
        <v>1</v>
      </c>
      <c r="D248" s="565">
        <v>2003</v>
      </c>
    </row>
    <row r="249" spans="2:4" ht="12.75">
      <c r="B249" s="488" t="s">
        <v>672</v>
      </c>
      <c r="C249" s="16">
        <v>1</v>
      </c>
      <c r="D249" s="565">
        <v>2003</v>
      </c>
    </row>
    <row r="250" spans="2:4" ht="12.75">
      <c r="B250" s="488" t="s">
        <v>565</v>
      </c>
      <c r="C250" s="16">
        <v>1</v>
      </c>
      <c r="D250" s="565">
        <v>2003</v>
      </c>
    </row>
    <row r="251" spans="2:4" ht="12.75">
      <c r="B251" s="488" t="s">
        <v>566</v>
      </c>
      <c r="C251" s="16">
        <v>1</v>
      </c>
      <c r="D251" s="565">
        <v>2003</v>
      </c>
    </row>
    <row r="252" spans="2:4" ht="12.75">
      <c r="B252" s="488" t="s">
        <v>673</v>
      </c>
      <c r="C252" s="16">
        <v>2</v>
      </c>
      <c r="D252" s="565">
        <v>2003</v>
      </c>
    </row>
    <row r="253" spans="2:4" ht="12.75">
      <c r="B253" s="488" t="s">
        <v>567</v>
      </c>
      <c r="C253" s="16">
        <v>1</v>
      </c>
      <c r="D253" s="565">
        <v>2003</v>
      </c>
    </row>
    <row r="254" spans="2:4" ht="12.75">
      <c r="B254" s="488" t="s">
        <v>674</v>
      </c>
      <c r="C254" s="16">
        <v>1</v>
      </c>
      <c r="D254" s="565">
        <v>2003</v>
      </c>
    </row>
    <row r="255" spans="2:4" ht="12.75">
      <c r="B255" s="488" t="s">
        <v>568</v>
      </c>
      <c r="C255" s="16">
        <v>2</v>
      </c>
      <c r="D255" s="565">
        <v>2003</v>
      </c>
    </row>
    <row r="256" spans="2:4" ht="12.75">
      <c r="B256" s="488" t="s">
        <v>675</v>
      </c>
      <c r="C256" s="16">
        <v>3</v>
      </c>
      <c r="D256" s="565">
        <v>2003</v>
      </c>
    </row>
    <row r="257" spans="2:4" ht="12.75">
      <c r="B257" s="488" t="s">
        <v>676</v>
      </c>
      <c r="C257" s="16">
        <v>2</v>
      </c>
      <c r="D257" s="565">
        <v>2003</v>
      </c>
    </row>
    <row r="258" spans="2:4" ht="12.75">
      <c r="B258" s="488" t="s">
        <v>571</v>
      </c>
      <c r="C258" s="16">
        <v>2</v>
      </c>
      <c r="D258" s="565">
        <v>2003</v>
      </c>
    </row>
    <row r="259" spans="2:4" ht="12.75">
      <c r="B259" s="488" t="s">
        <v>572</v>
      </c>
      <c r="C259" s="16">
        <v>1</v>
      </c>
      <c r="D259" s="565">
        <v>2003</v>
      </c>
    </row>
    <row r="260" spans="2:4" ht="12.75">
      <c r="B260" s="488" t="s">
        <v>573</v>
      </c>
      <c r="C260" s="16">
        <v>1</v>
      </c>
      <c r="D260" s="565">
        <v>2003</v>
      </c>
    </row>
    <row r="261" spans="2:4" ht="12.75">
      <c r="B261" s="488" t="s">
        <v>677</v>
      </c>
      <c r="C261" s="16">
        <v>3</v>
      </c>
      <c r="D261" s="565">
        <v>2003</v>
      </c>
    </row>
    <row r="262" spans="2:4" ht="12.75">
      <c r="B262" s="488" t="s">
        <v>678</v>
      </c>
      <c r="C262" s="16">
        <v>2</v>
      </c>
      <c r="D262" s="565">
        <v>2003</v>
      </c>
    </row>
    <row r="263" spans="2:4" ht="12.75">
      <c r="B263" s="488" t="s">
        <v>575</v>
      </c>
      <c r="C263" s="16">
        <v>2</v>
      </c>
      <c r="D263" s="565">
        <v>2003</v>
      </c>
    </row>
    <row r="264" spans="2:4" ht="12.75">
      <c r="B264" s="488" t="s">
        <v>679</v>
      </c>
      <c r="C264" s="16">
        <v>3</v>
      </c>
      <c r="D264" s="565">
        <v>2003</v>
      </c>
    </row>
    <row r="265" spans="2:4" ht="12.75">
      <c r="B265" s="488" t="s">
        <v>576</v>
      </c>
      <c r="C265" s="16">
        <v>1</v>
      </c>
      <c r="D265" s="565">
        <v>2003</v>
      </c>
    </row>
    <row r="266" spans="2:4" ht="12.75">
      <c r="B266" s="488" t="s">
        <v>475</v>
      </c>
      <c r="C266" s="16">
        <v>2</v>
      </c>
      <c r="D266" s="565">
        <v>2003</v>
      </c>
    </row>
    <row r="267" spans="2:4" ht="12.75">
      <c r="B267" s="488" t="s">
        <v>680</v>
      </c>
      <c r="C267" s="16">
        <v>2</v>
      </c>
      <c r="D267" s="565">
        <v>2003</v>
      </c>
    </row>
    <row r="268" spans="2:4" ht="12.75">
      <c r="B268" s="488" t="s">
        <v>681</v>
      </c>
      <c r="C268" s="16">
        <v>1</v>
      </c>
      <c r="D268" s="565">
        <v>2003</v>
      </c>
    </row>
    <row r="269" spans="2:4" ht="12.75">
      <c r="B269" s="488" t="s">
        <v>577</v>
      </c>
      <c r="C269" s="16">
        <v>1</v>
      </c>
      <c r="D269" s="565">
        <v>2003</v>
      </c>
    </row>
    <row r="270" spans="2:4" ht="12.75">
      <c r="B270" s="488" t="s">
        <v>579</v>
      </c>
      <c r="C270" s="16">
        <v>1</v>
      </c>
      <c r="D270" s="565">
        <v>2003</v>
      </c>
    </row>
    <row r="271" spans="2:4" ht="12.75">
      <c r="B271" s="488" t="s">
        <v>580</v>
      </c>
      <c r="C271" s="16">
        <v>1</v>
      </c>
      <c r="D271" s="565">
        <v>2003</v>
      </c>
    </row>
    <row r="272" spans="2:4" ht="12.75">
      <c r="B272" s="488" t="s">
        <v>682</v>
      </c>
      <c r="C272" s="16">
        <v>1</v>
      </c>
      <c r="D272" s="565">
        <v>2003</v>
      </c>
    </row>
    <row r="273" spans="2:4" ht="12.75">
      <c r="B273" s="488" t="s">
        <v>683</v>
      </c>
      <c r="C273" s="16">
        <v>1</v>
      </c>
      <c r="D273" s="565">
        <v>2003</v>
      </c>
    </row>
    <row r="274" spans="2:4" ht="12.75">
      <c r="B274" s="488" t="s">
        <v>684</v>
      </c>
      <c r="C274" s="16">
        <v>1</v>
      </c>
      <c r="D274" s="565">
        <v>2003</v>
      </c>
    </row>
    <row r="275" spans="2:4" ht="12.75">
      <c r="B275" s="488" t="s">
        <v>685</v>
      </c>
      <c r="C275" s="16">
        <v>2</v>
      </c>
      <c r="D275" s="565">
        <v>2003</v>
      </c>
    </row>
    <row r="276" spans="2:4" ht="12.75">
      <c r="B276" s="488" t="s">
        <v>584</v>
      </c>
      <c r="C276" s="16">
        <v>1</v>
      </c>
      <c r="D276" s="565">
        <v>2003</v>
      </c>
    </row>
    <row r="277" spans="2:4" ht="12.75">
      <c r="B277" s="488" t="s">
        <v>686</v>
      </c>
      <c r="C277" s="16">
        <v>2</v>
      </c>
      <c r="D277" s="565">
        <v>2003</v>
      </c>
    </row>
    <row r="278" spans="2:4" ht="12.75">
      <c r="B278" s="488" t="s">
        <v>585</v>
      </c>
      <c r="C278" s="16">
        <v>1</v>
      </c>
      <c r="D278" s="565">
        <v>2003</v>
      </c>
    </row>
    <row r="279" spans="2:4" ht="12.75">
      <c r="B279" s="488" t="s">
        <v>586</v>
      </c>
      <c r="C279" s="16">
        <v>1</v>
      </c>
      <c r="D279" s="565">
        <v>2003</v>
      </c>
    </row>
    <row r="280" spans="2:4" ht="12.75">
      <c r="B280" s="488" t="s">
        <v>687</v>
      </c>
      <c r="C280" s="16">
        <v>1</v>
      </c>
      <c r="D280" s="565">
        <v>2003</v>
      </c>
    </row>
    <row r="281" spans="2:4" ht="12.75">
      <c r="B281" s="488" t="s">
        <v>688</v>
      </c>
      <c r="C281" s="16">
        <v>1</v>
      </c>
      <c r="D281" s="565">
        <v>2003</v>
      </c>
    </row>
    <row r="282" spans="2:4" ht="12.75">
      <c r="B282" s="488" t="s">
        <v>588</v>
      </c>
      <c r="C282" s="16">
        <v>1</v>
      </c>
      <c r="D282" s="565">
        <v>2003</v>
      </c>
    </row>
    <row r="283" spans="2:4" ht="12.75">
      <c r="B283" s="488" t="s">
        <v>689</v>
      </c>
      <c r="C283" s="16">
        <v>1</v>
      </c>
      <c r="D283" s="565">
        <v>2003</v>
      </c>
    </row>
    <row r="284" spans="2:4" ht="12.75">
      <c r="B284" s="488" t="s">
        <v>690</v>
      </c>
      <c r="C284" s="16">
        <v>2</v>
      </c>
      <c r="D284" s="565">
        <v>2003</v>
      </c>
    </row>
    <row r="285" spans="2:4" ht="12.75">
      <c r="B285" s="488" t="s">
        <v>691</v>
      </c>
      <c r="C285" s="16">
        <v>2</v>
      </c>
      <c r="D285" s="565">
        <v>2003</v>
      </c>
    </row>
    <row r="286" spans="2:4" ht="12.75">
      <c r="B286" s="488" t="s">
        <v>589</v>
      </c>
      <c r="C286" s="16">
        <v>1</v>
      </c>
      <c r="D286" s="565">
        <v>2003</v>
      </c>
    </row>
    <row r="287" spans="2:4" ht="12.75">
      <c r="B287" s="488" t="s">
        <v>692</v>
      </c>
      <c r="C287" s="16">
        <v>1</v>
      </c>
      <c r="D287" s="565">
        <v>2003</v>
      </c>
    </row>
    <row r="288" spans="2:4" ht="12.75">
      <c r="B288" s="488" t="s">
        <v>693</v>
      </c>
      <c r="C288" s="16">
        <v>1</v>
      </c>
      <c r="D288" s="565">
        <v>2003</v>
      </c>
    </row>
    <row r="289" spans="2:4" ht="12.75">
      <c r="B289" s="488" t="s">
        <v>694</v>
      </c>
      <c r="C289" s="16">
        <v>1</v>
      </c>
      <c r="D289" s="565">
        <v>2003</v>
      </c>
    </row>
    <row r="290" spans="2:4" ht="12.75">
      <c r="B290" s="488" t="s">
        <v>695</v>
      </c>
      <c r="C290" s="16">
        <v>1</v>
      </c>
      <c r="D290" s="565">
        <v>2003</v>
      </c>
    </row>
    <row r="291" spans="2:4" ht="12.75">
      <c r="B291" s="488" t="s">
        <v>592</v>
      </c>
      <c r="C291" s="16">
        <v>1</v>
      </c>
      <c r="D291" s="565">
        <v>2003</v>
      </c>
    </row>
    <row r="292" spans="2:4" ht="12.75">
      <c r="B292" s="488" t="s">
        <v>696</v>
      </c>
      <c r="C292" s="16">
        <v>1</v>
      </c>
      <c r="D292" s="565">
        <v>2003</v>
      </c>
    </row>
    <row r="293" spans="2:4" ht="12.75">
      <c r="B293" s="488" t="s">
        <v>697</v>
      </c>
      <c r="C293" s="16">
        <v>2</v>
      </c>
      <c r="D293" s="565">
        <v>2003</v>
      </c>
    </row>
    <row r="294" spans="2:4" ht="12.75">
      <c r="B294" s="488" t="s">
        <v>594</v>
      </c>
      <c r="C294" s="16">
        <v>1</v>
      </c>
      <c r="D294" s="565">
        <v>2003</v>
      </c>
    </row>
    <row r="295" spans="2:4" ht="12.75">
      <c r="B295" s="488" t="s">
        <v>698</v>
      </c>
      <c r="C295" s="16">
        <v>1</v>
      </c>
      <c r="D295" s="565">
        <v>2003</v>
      </c>
    </row>
    <row r="296" spans="2:4" ht="12.75">
      <c r="B296" s="488" t="s">
        <v>699</v>
      </c>
      <c r="C296" s="16">
        <v>2</v>
      </c>
      <c r="D296" s="565">
        <v>2003</v>
      </c>
    </row>
    <row r="297" spans="2:4" ht="12.75">
      <c r="B297" s="488" t="s">
        <v>596</v>
      </c>
      <c r="C297" s="16">
        <v>1</v>
      </c>
      <c r="D297" s="565">
        <v>2003</v>
      </c>
    </row>
    <row r="298" spans="2:4" ht="12.75">
      <c r="B298" s="488" t="s">
        <v>599</v>
      </c>
      <c r="C298" s="16">
        <v>1</v>
      </c>
      <c r="D298" s="565">
        <v>2003</v>
      </c>
    </row>
    <row r="299" spans="2:4" ht="12.75">
      <c r="B299" s="488" t="s">
        <v>477</v>
      </c>
      <c r="C299" s="16">
        <v>1</v>
      </c>
      <c r="D299" s="565">
        <v>2003</v>
      </c>
    </row>
    <row r="300" spans="2:4" ht="12.75">
      <c r="B300" s="488" t="s">
        <v>700</v>
      </c>
      <c r="C300" s="16">
        <v>1</v>
      </c>
      <c r="D300" s="565">
        <v>2003</v>
      </c>
    </row>
    <row r="301" spans="2:4" ht="12.75">
      <c r="B301" s="488" t="s">
        <v>701</v>
      </c>
      <c r="C301" s="16">
        <v>1</v>
      </c>
      <c r="D301" s="565">
        <v>2003</v>
      </c>
    </row>
    <row r="302" spans="2:4" ht="12.75">
      <c r="B302" s="488" t="s">
        <v>702</v>
      </c>
      <c r="C302" s="16">
        <v>1</v>
      </c>
      <c r="D302" s="565">
        <v>2003</v>
      </c>
    </row>
    <row r="303" spans="2:4" ht="12.75">
      <c r="B303" s="488" t="s">
        <v>703</v>
      </c>
      <c r="C303" s="16">
        <v>1</v>
      </c>
      <c r="D303" s="565">
        <v>2003</v>
      </c>
    </row>
    <row r="304" spans="2:4" ht="12.75">
      <c r="B304" s="488" t="s">
        <v>704</v>
      </c>
      <c r="C304" s="16">
        <v>1</v>
      </c>
      <c r="D304" s="565">
        <v>2003</v>
      </c>
    </row>
    <row r="305" spans="2:4" ht="12.75">
      <c r="B305" s="488" t="s">
        <v>705</v>
      </c>
      <c r="C305" s="16">
        <v>1</v>
      </c>
      <c r="D305" s="565">
        <v>2003</v>
      </c>
    </row>
    <row r="306" spans="2:4" ht="12.75">
      <c r="B306" s="488" t="s">
        <v>706</v>
      </c>
      <c r="C306" s="16">
        <v>1</v>
      </c>
      <c r="D306" s="565">
        <v>2003</v>
      </c>
    </row>
    <row r="307" spans="2:4" ht="12.75">
      <c r="B307" s="488" t="s">
        <v>707</v>
      </c>
      <c r="C307" s="16">
        <v>1</v>
      </c>
      <c r="D307" s="565">
        <v>2003</v>
      </c>
    </row>
    <row r="308" spans="2:4" ht="12.75">
      <c r="B308" s="488" t="s">
        <v>708</v>
      </c>
      <c r="C308" s="16">
        <v>1</v>
      </c>
      <c r="D308" s="565">
        <v>2003</v>
      </c>
    </row>
    <row r="309" spans="2:4" ht="12.75">
      <c r="B309" s="488" t="s">
        <v>709</v>
      </c>
      <c r="C309" s="16">
        <v>1</v>
      </c>
      <c r="D309" s="565">
        <v>2003</v>
      </c>
    </row>
    <row r="310" spans="2:4" ht="12.75">
      <c r="B310" s="488" t="s">
        <v>710</v>
      </c>
      <c r="C310" s="16">
        <v>1</v>
      </c>
      <c r="D310" s="565">
        <v>2003</v>
      </c>
    </row>
    <row r="311" spans="2:4" ht="12.75">
      <c r="B311" s="488" t="s">
        <v>711</v>
      </c>
      <c r="C311" s="16">
        <v>1</v>
      </c>
      <c r="D311" s="565">
        <v>2003</v>
      </c>
    </row>
    <row r="312" spans="2:4" ht="12.75">
      <c r="B312" s="488" t="s">
        <v>712</v>
      </c>
      <c r="C312" s="16">
        <v>1</v>
      </c>
      <c r="D312" s="565">
        <v>2003</v>
      </c>
    </row>
    <row r="313" spans="2:4" ht="12.75">
      <c r="B313" s="488" t="s">
        <v>713</v>
      </c>
      <c r="C313" s="16">
        <v>1</v>
      </c>
      <c r="D313" s="565">
        <v>2003</v>
      </c>
    </row>
    <row r="314" spans="2:4" ht="12.75">
      <c r="B314" s="488" t="s">
        <v>714</v>
      </c>
      <c r="C314" s="16">
        <v>1</v>
      </c>
      <c r="D314" s="565">
        <v>2003</v>
      </c>
    </row>
    <row r="315" spans="2:4" ht="12.75">
      <c r="B315" s="488" t="s">
        <v>715</v>
      </c>
      <c r="C315" s="16">
        <v>1</v>
      </c>
      <c r="D315" s="565">
        <v>2003</v>
      </c>
    </row>
    <row r="316" spans="2:4" ht="12.75">
      <c r="B316" s="488" t="s">
        <v>716</v>
      </c>
      <c r="C316" s="16">
        <v>1</v>
      </c>
      <c r="D316" s="565">
        <v>2003</v>
      </c>
    </row>
    <row r="317" spans="2:4" ht="12.75">
      <c r="B317" s="488" t="s">
        <v>717</v>
      </c>
      <c r="C317" s="16">
        <v>1</v>
      </c>
      <c r="D317" s="565">
        <v>2003</v>
      </c>
    </row>
    <row r="318" spans="2:4" ht="12.75">
      <c r="B318" s="488" t="s">
        <v>718</v>
      </c>
      <c r="C318" s="16">
        <v>1</v>
      </c>
      <c r="D318" s="565">
        <v>2003</v>
      </c>
    </row>
    <row r="319" spans="2:4" ht="12.75">
      <c r="B319" s="488" t="s">
        <v>719</v>
      </c>
      <c r="C319" s="16">
        <v>1</v>
      </c>
      <c r="D319" s="565">
        <v>2003</v>
      </c>
    </row>
    <row r="320" spans="2:4" ht="12.75">
      <c r="B320" s="488" t="s">
        <v>720</v>
      </c>
      <c r="C320" s="16">
        <v>1</v>
      </c>
      <c r="D320" s="565">
        <v>2003</v>
      </c>
    </row>
    <row r="321" spans="2:4" ht="12.75">
      <c r="B321" s="488" t="s">
        <v>721</v>
      </c>
      <c r="C321" s="16">
        <v>1</v>
      </c>
      <c r="D321" s="565">
        <v>2003</v>
      </c>
    </row>
    <row r="322" spans="2:4" ht="12.75">
      <c r="B322" s="488" t="s">
        <v>722</v>
      </c>
      <c r="C322" s="16">
        <v>1</v>
      </c>
      <c r="D322" s="565">
        <v>2003</v>
      </c>
    </row>
    <row r="323" spans="2:4" ht="12.75">
      <c r="B323" s="488" t="s">
        <v>723</v>
      </c>
      <c r="C323" s="16">
        <v>1</v>
      </c>
      <c r="D323" s="565">
        <v>2003</v>
      </c>
    </row>
    <row r="324" spans="2:4" ht="12.75">
      <c r="B324" s="488" t="s">
        <v>724</v>
      </c>
      <c r="C324" s="16">
        <v>1</v>
      </c>
      <c r="D324" s="565">
        <v>2003</v>
      </c>
    </row>
    <row r="325" spans="2:4" ht="12.75">
      <c r="B325" s="488" t="s">
        <v>725</v>
      </c>
      <c r="C325" s="16">
        <v>1</v>
      </c>
      <c r="D325" s="565">
        <v>2003</v>
      </c>
    </row>
    <row r="326" spans="2:4" ht="12.75">
      <c r="B326" s="488" t="s">
        <v>726</v>
      </c>
      <c r="C326" s="16">
        <v>1</v>
      </c>
      <c r="D326" s="565">
        <v>2003</v>
      </c>
    </row>
    <row r="327" spans="2:4" ht="12.75">
      <c r="B327" s="488" t="s">
        <v>727</v>
      </c>
      <c r="C327" s="16">
        <v>1</v>
      </c>
      <c r="D327" s="565">
        <v>2003</v>
      </c>
    </row>
    <row r="328" spans="2:4" ht="12.75">
      <c r="B328" s="488" t="s">
        <v>728</v>
      </c>
      <c r="C328" s="16">
        <v>1</v>
      </c>
      <c r="D328" s="565">
        <v>2003</v>
      </c>
    </row>
    <row r="329" spans="2:4" ht="12.75">
      <c r="B329" s="488" t="s">
        <v>729</v>
      </c>
      <c r="C329" s="16">
        <v>1</v>
      </c>
      <c r="D329" s="565">
        <v>2003</v>
      </c>
    </row>
    <row r="330" spans="2:4" ht="12.75">
      <c r="B330" s="488" t="s">
        <v>730</v>
      </c>
      <c r="C330" s="16">
        <v>1</v>
      </c>
      <c r="D330" s="565">
        <v>2003</v>
      </c>
    </row>
    <row r="331" spans="2:4" ht="12.75">
      <c r="B331" s="488" t="s">
        <v>731</v>
      </c>
      <c r="C331" s="16">
        <v>1</v>
      </c>
      <c r="D331" s="565">
        <v>2003</v>
      </c>
    </row>
    <row r="332" spans="2:4" ht="12.75">
      <c r="B332" s="488" t="s">
        <v>732</v>
      </c>
      <c r="C332" s="16">
        <v>1</v>
      </c>
      <c r="D332" s="565">
        <v>2003</v>
      </c>
    </row>
    <row r="333" spans="2:4" ht="12.75">
      <c r="B333" s="488" t="s">
        <v>733</v>
      </c>
      <c r="C333" s="16">
        <v>1</v>
      </c>
      <c r="D333" s="565">
        <v>2003</v>
      </c>
    </row>
    <row r="334" spans="2:4" ht="12.75">
      <c r="B334" s="488" t="s">
        <v>734</v>
      </c>
      <c r="C334" s="16">
        <v>1</v>
      </c>
      <c r="D334" s="565">
        <v>2003</v>
      </c>
    </row>
    <row r="335" spans="2:4" ht="12.75">
      <c r="B335" s="488" t="s">
        <v>735</v>
      </c>
      <c r="C335" s="16">
        <v>1</v>
      </c>
      <c r="D335" s="565">
        <v>2003</v>
      </c>
    </row>
    <row r="336" spans="2:4" ht="12.75">
      <c r="B336" s="488" t="s">
        <v>736</v>
      </c>
      <c r="C336" s="16">
        <v>1</v>
      </c>
      <c r="D336" s="565">
        <v>2003</v>
      </c>
    </row>
    <row r="337" spans="2:4" ht="12.75">
      <c r="B337" s="488" t="s">
        <v>737</v>
      </c>
      <c r="C337" s="16">
        <v>1</v>
      </c>
      <c r="D337" s="565">
        <v>2003</v>
      </c>
    </row>
    <row r="338" spans="2:4" ht="12.75">
      <c r="B338" s="488" t="s">
        <v>305</v>
      </c>
      <c r="C338" s="16">
        <v>58</v>
      </c>
      <c r="D338" s="565">
        <v>2004</v>
      </c>
    </row>
    <row r="339" spans="2:4" ht="12.75">
      <c r="B339" s="488" t="s">
        <v>509</v>
      </c>
      <c r="C339" s="16">
        <v>32</v>
      </c>
      <c r="D339" s="565">
        <v>2004</v>
      </c>
    </row>
    <row r="340" spans="2:4" ht="12.75">
      <c r="B340" s="488" t="s">
        <v>510</v>
      </c>
      <c r="C340" s="16">
        <v>19</v>
      </c>
      <c r="D340" s="565">
        <v>2004</v>
      </c>
    </row>
    <row r="341" spans="2:4" ht="12.75">
      <c r="B341" s="488" t="s">
        <v>511</v>
      </c>
      <c r="C341" s="16">
        <v>22</v>
      </c>
      <c r="D341" s="565">
        <v>2004</v>
      </c>
    </row>
    <row r="342" spans="2:4" ht="12.75">
      <c r="B342" s="488" t="s">
        <v>457</v>
      </c>
      <c r="C342" s="16">
        <v>3</v>
      </c>
      <c r="D342" s="565">
        <v>2004</v>
      </c>
    </row>
    <row r="343" spans="2:4" ht="12.75">
      <c r="B343" s="488" t="s">
        <v>512</v>
      </c>
      <c r="C343" s="16">
        <v>23</v>
      </c>
      <c r="D343" s="565">
        <v>2004</v>
      </c>
    </row>
    <row r="344" spans="2:4" ht="12.75">
      <c r="B344" s="488" t="s">
        <v>373</v>
      </c>
      <c r="C344" s="16">
        <v>8</v>
      </c>
      <c r="D344" s="565">
        <v>2004</v>
      </c>
    </row>
    <row r="345" spans="2:4" ht="12.75">
      <c r="B345" s="488" t="s">
        <v>513</v>
      </c>
      <c r="C345" s="16">
        <v>16</v>
      </c>
      <c r="D345" s="565">
        <v>2004</v>
      </c>
    </row>
    <row r="346" spans="2:4" ht="12.75">
      <c r="B346" s="488" t="s">
        <v>470</v>
      </c>
      <c r="C346" s="16">
        <v>7</v>
      </c>
      <c r="D346" s="565">
        <v>2004</v>
      </c>
    </row>
    <row r="347" spans="2:4" ht="12.75">
      <c r="B347" s="488" t="s">
        <v>514</v>
      </c>
      <c r="C347" s="16">
        <v>13</v>
      </c>
      <c r="D347" s="565">
        <v>2004</v>
      </c>
    </row>
    <row r="348" spans="2:4" ht="12.75">
      <c r="B348" s="488" t="s">
        <v>910</v>
      </c>
      <c r="C348" s="16">
        <v>11</v>
      </c>
      <c r="D348" s="565">
        <v>2004</v>
      </c>
    </row>
    <row r="349" spans="2:4" ht="12.75">
      <c r="B349" s="488" t="s">
        <v>515</v>
      </c>
      <c r="C349" s="16">
        <v>13</v>
      </c>
      <c r="D349" s="565">
        <v>2004</v>
      </c>
    </row>
    <row r="350" spans="2:4" ht="12.75">
      <c r="B350" s="488" t="s">
        <v>516</v>
      </c>
      <c r="C350" s="16">
        <v>10</v>
      </c>
      <c r="D350" s="565">
        <v>2004</v>
      </c>
    </row>
    <row r="351" spans="2:4" ht="12.75">
      <c r="B351" s="488" t="s">
        <v>517</v>
      </c>
      <c r="C351" s="16">
        <v>7</v>
      </c>
      <c r="D351" s="565">
        <v>2004</v>
      </c>
    </row>
    <row r="352" spans="2:4" ht="12.75">
      <c r="B352" s="488" t="s">
        <v>518</v>
      </c>
      <c r="C352" s="16">
        <v>8</v>
      </c>
      <c r="D352" s="565">
        <v>2004</v>
      </c>
    </row>
    <row r="353" spans="2:4" ht="12.75">
      <c r="B353" s="488" t="s">
        <v>519</v>
      </c>
      <c r="C353" s="16">
        <v>15</v>
      </c>
      <c r="D353" s="565">
        <v>2004</v>
      </c>
    </row>
    <row r="354" spans="2:4" ht="12.75">
      <c r="B354" s="488" t="s">
        <v>658</v>
      </c>
      <c r="C354" s="16">
        <v>14</v>
      </c>
      <c r="D354" s="565">
        <v>2004</v>
      </c>
    </row>
    <row r="355" spans="2:4" ht="12.75">
      <c r="B355" s="488" t="s">
        <v>520</v>
      </c>
      <c r="C355" s="16">
        <v>11</v>
      </c>
      <c r="D355" s="565">
        <v>2004</v>
      </c>
    </row>
    <row r="356" spans="2:4" ht="12.75">
      <c r="B356" s="488" t="s">
        <v>521</v>
      </c>
      <c r="C356" s="16">
        <v>8</v>
      </c>
      <c r="D356" s="565">
        <v>2004</v>
      </c>
    </row>
    <row r="357" spans="2:4" ht="12.75">
      <c r="B357" s="488" t="s">
        <v>479</v>
      </c>
      <c r="C357" s="16">
        <v>2</v>
      </c>
      <c r="D357" s="565">
        <v>2004</v>
      </c>
    </row>
    <row r="358" spans="2:4" ht="12.75">
      <c r="B358" s="488" t="s">
        <v>876</v>
      </c>
      <c r="C358" s="16">
        <v>9</v>
      </c>
      <c r="D358" s="565">
        <v>2004</v>
      </c>
    </row>
    <row r="359" spans="2:4" ht="12.75">
      <c r="B359" s="488" t="s">
        <v>522</v>
      </c>
      <c r="C359" s="16">
        <v>14</v>
      </c>
      <c r="D359" s="565">
        <v>2004</v>
      </c>
    </row>
    <row r="360" spans="2:4" ht="12.75">
      <c r="B360" s="488" t="s">
        <v>524</v>
      </c>
      <c r="C360" s="16">
        <v>4</v>
      </c>
      <c r="D360" s="565">
        <v>2004</v>
      </c>
    </row>
    <row r="361" spans="2:4" ht="12.75">
      <c r="B361" s="488" t="s">
        <v>525</v>
      </c>
      <c r="C361" s="16">
        <v>3</v>
      </c>
      <c r="D361" s="565">
        <v>2004</v>
      </c>
    </row>
    <row r="362" spans="2:4" ht="12.75">
      <c r="B362" s="488" t="s">
        <v>526</v>
      </c>
      <c r="C362" s="16">
        <v>4</v>
      </c>
      <c r="D362" s="565">
        <v>2004</v>
      </c>
    </row>
    <row r="363" spans="2:4" ht="12.75">
      <c r="B363" s="488" t="s">
        <v>659</v>
      </c>
      <c r="C363" s="16">
        <v>7</v>
      </c>
      <c r="D363" s="565">
        <v>2004</v>
      </c>
    </row>
    <row r="364" spans="2:4" ht="12.75">
      <c r="B364" s="488" t="s">
        <v>527</v>
      </c>
      <c r="C364" s="16">
        <v>7</v>
      </c>
      <c r="D364" s="565">
        <v>2004</v>
      </c>
    </row>
    <row r="365" spans="2:4" ht="12.75">
      <c r="B365" s="488" t="s">
        <v>529</v>
      </c>
      <c r="C365" s="16">
        <v>7</v>
      </c>
      <c r="D365" s="565">
        <v>2004</v>
      </c>
    </row>
    <row r="366" spans="2:4" ht="12.75">
      <c r="B366" s="488" t="s">
        <v>530</v>
      </c>
      <c r="C366" s="16">
        <v>4</v>
      </c>
      <c r="D366" s="565">
        <v>2004</v>
      </c>
    </row>
    <row r="367" spans="2:4" ht="12.75">
      <c r="B367" s="488" t="s">
        <v>660</v>
      </c>
      <c r="C367" s="16">
        <v>3</v>
      </c>
      <c r="D367" s="565">
        <v>2004</v>
      </c>
    </row>
    <row r="368" spans="2:4" ht="12.75">
      <c r="B368" s="488" t="s">
        <v>531</v>
      </c>
      <c r="C368" s="16">
        <v>9</v>
      </c>
      <c r="D368" s="565">
        <v>2004</v>
      </c>
    </row>
    <row r="369" spans="2:4" ht="12.75">
      <c r="B369" s="488" t="s">
        <v>909</v>
      </c>
      <c r="C369" s="16">
        <v>1</v>
      </c>
      <c r="D369" s="565">
        <v>2004</v>
      </c>
    </row>
    <row r="370" spans="2:4" ht="12.75">
      <c r="B370" s="488" t="s">
        <v>532</v>
      </c>
      <c r="C370" s="16">
        <v>5</v>
      </c>
      <c r="D370" s="565">
        <v>2004</v>
      </c>
    </row>
    <row r="371" spans="2:4" ht="12.75">
      <c r="B371" s="488" t="s">
        <v>533</v>
      </c>
      <c r="C371" s="16">
        <v>5</v>
      </c>
      <c r="D371" s="565">
        <v>2004</v>
      </c>
    </row>
    <row r="372" spans="2:4" ht="12.75">
      <c r="B372" s="488" t="s">
        <v>661</v>
      </c>
      <c r="C372" s="16">
        <v>4</v>
      </c>
      <c r="D372" s="565">
        <v>2004</v>
      </c>
    </row>
    <row r="373" spans="2:4" ht="12.75">
      <c r="B373" s="488" t="s">
        <v>534</v>
      </c>
      <c r="C373" s="16">
        <v>2</v>
      </c>
      <c r="D373" s="565">
        <v>2004</v>
      </c>
    </row>
    <row r="374" spans="2:4" ht="12.75">
      <c r="B374" s="488" t="s">
        <v>535</v>
      </c>
      <c r="C374" s="16">
        <v>6</v>
      </c>
      <c r="D374" s="565">
        <v>2004</v>
      </c>
    </row>
    <row r="375" spans="2:4" ht="12.75">
      <c r="B375" s="488" t="s">
        <v>536</v>
      </c>
      <c r="C375" s="16">
        <v>5</v>
      </c>
      <c r="D375" s="565">
        <v>2004</v>
      </c>
    </row>
    <row r="376" spans="2:4" ht="12.75">
      <c r="B376" s="488" t="s">
        <v>537</v>
      </c>
      <c r="C376" s="16">
        <v>1</v>
      </c>
      <c r="D376" s="565">
        <v>2004</v>
      </c>
    </row>
    <row r="377" spans="2:4" ht="12.75">
      <c r="B377" s="488" t="s">
        <v>538</v>
      </c>
      <c r="C377" s="16">
        <v>4</v>
      </c>
      <c r="D377" s="565">
        <v>2004</v>
      </c>
    </row>
    <row r="378" spans="2:4" ht="12.75">
      <c r="B378" s="488" t="s">
        <v>540</v>
      </c>
      <c r="C378" s="16">
        <v>4</v>
      </c>
      <c r="D378" s="565">
        <v>2004</v>
      </c>
    </row>
    <row r="379" spans="2:4" ht="12.75">
      <c r="B379" s="488" t="s">
        <v>541</v>
      </c>
      <c r="C379" s="16">
        <v>2</v>
      </c>
      <c r="D379" s="565">
        <v>2004</v>
      </c>
    </row>
    <row r="380" spans="2:4" ht="12.75">
      <c r="B380" s="488" t="s">
        <v>481</v>
      </c>
      <c r="C380" s="16">
        <v>5</v>
      </c>
      <c r="D380" s="565">
        <v>2004</v>
      </c>
    </row>
    <row r="381" spans="2:4" ht="12.75">
      <c r="B381" s="488" t="s">
        <v>542</v>
      </c>
      <c r="C381" s="16">
        <v>4</v>
      </c>
      <c r="D381" s="565">
        <v>2004</v>
      </c>
    </row>
    <row r="382" spans="2:4" ht="12.75">
      <c r="B382" s="488" t="s">
        <v>543</v>
      </c>
      <c r="C382" s="16">
        <v>1</v>
      </c>
      <c r="D382" s="565">
        <v>2004</v>
      </c>
    </row>
    <row r="383" spans="2:4" ht="12.75">
      <c r="B383" s="488" t="s">
        <v>544</v>
      </c>
      <c r="C383" s="16">
        <v>2</v>
      </c>
      <c r="D383" s="565">
        <v>2004</v>
      </c>
    </row>
    <row r="384" spans="2:4" ht="12.75">
      <c r="B384" s="488" t="s">
        <v>662</v>
      </c>
      <c r="C384" s="16">
        <v>3</v>
      </c>
      <c r="D384" s="565">
        <v>2004</v>
      </c>
    </row>
    <row r="385" spans="2:4" ht="12.75">
      <c r="B385" s="488" t="s">
        <v>545</v>
      </c>
      <c r="C385" s="16">
        <v>2</v>
      </c>
      <c r="D385" s="565">
        <v>2004</v>
      </c>
    </row>
    <row r="386" spans="2:4" ht="12.75">
      <c r="B386" s="488" t="s">
        <v>663</v>
      </c>
      <c r="C386" s="16">
        <v>3</v>
      </c>
      <c r="D386" s="565">
        <v>2004</v>
      </c>
    </row>
    <row r="387" spans="2:4" ht="12.75">
      <c r="B387" s="488" t="s">
        <v>546</v>
      </c>
      <c r="C387" s="16">
        <v>1</v>
      </c>
      <c r="D387" s="565">
        <v>2004</v>
      </c>
    </row>
    <row r="388" spans="2:4" ht="12.75">
      <c r="B388" s="488" t="s">
        <v>738</v>
      </c>
      <c r="C388" s="16">
        <v>7</v>
      </c>
      <c r="D388" s="565">
        <v>2004</v>
      </c>
    </row>
    <row r="389" spans="2:4" ht="12.75">
      <c r="B389" s="488" t="s">
        <v>547</v>
      </c>
      <c r="C389" s="16">
        <v>4</v>
      </c>
      <c r="D389" s="565">
        <v>2004</v>
      </c>
    </row>
    <row r="390" spans="2:4" ht="12.75">
      <c r="B390" s="488" t="s">
        <v>472</v>
      </c>
      <c r="C390" s="16">
        <v>4</v>
      </c>
      <c r="D390" s="565">
        <v>2004</v>
      </c>
    </row>
    <row r="391" spans="2:4" ht="12.75">
      <c r="B391" s="488" t="s">
        <v>664</v>
      </c>
      <c r="C391" s="16">
        <v>2</v>
      </c>
      <c r="D391" s="565">
        <v>2004</v>
      </c>
    </row>
    <row r="392" spans="2:4" ht="12.75">
      <c r="B392" s="488" t="s">
        <v>548</v>
      </c>
      <c r="C392" s="16">
        <v>2</v>
      </c>
      <c r="D392" s="565">
        <v>2004</v>
      </c>
    </row>
    <row r="393" spans="2:4" ht="12.75">
      <c r="B393" s="488" t="s">
        <v>482</v>
      </c>
      <c r="C393" s="16">
        <v>1</v>
      </c>
      <c r="D393" s="565">
        <v>2004</v>
      </c>
    </row>
    <row r="394" spans="2:4" ht="12.75">
      <c r="B394" s="488" t="s">
        <v>549</v>
      </c>
      <c r="C394" s="16">
        <v>2</v>
      </c>
      <c r="D394" s="565">
        <v>2004</v>
      </c>
    </row>
    <row r="395" spans="2:4" ht="12.75">
      <c r="B395" s="488" t="s">
        <v>553</v>
      </c>
      <c r="C395" s="16">
        <v>1</v>
      </c>
      <c r="D395" s="565">
        <v>2004</v>
      </c>
    </row>
    <row r="396" spans="2:4" ht="12.75">
      <c r="B396" s="488" t="s">
        <v>554</v>
      </c>
      <c r="C396" s="16">
        <v>1</v>
      </c>
      <c r="D396" s="565">
        <v>2004</v>
      </c>
    </row>
    <row r="397" spans="2:4" ht="12.75">
      <c r="B397" s="488" t="s">
        <v>555</v>
      </c>
      <c r="C397" s="16">
        <v>1</v>
      </c>
      <c r="D397" s="565">
        <v>2004</v>
      </c>
    </row>
    <row r="398" spans="2:4" ht="12.75">
      <c r="B398" s="488" t="s">
        <v>665</v>
      </c>
      <c r="C398" s="16">
        <v>2</v>
      </c>
      <c r="D398" s="565">
        <v>2004</v>
      </c>
    </row>
    <row r="399" spans="2:4" ht="12.75">
      <c r="B399" s="488" t="s">
        <v>556</v>
      </c>
      <c r="C399" s="16">
        <v>2</v>
      </c>
      <c r="D399" s="565">
        <v>2004</v>
      </c>
    </row>
    <row r="400" spans="2:4" ht="12.75">
      <c r="B400" s="488" t="s">
        <v>558</v>
      </c>
      <c r="C400" s="16">
        <v>1</v>
      </c>
      <c r="D400" s="565">
        <v>2004</v>
      </c>
    </row>
    <row r="401" spans="2:4" ht="12.75">
      <c r="B401" s="488" t="s">
        <v>559</v>
      </c>
      <c r="C401" s="16">
        <v>2</v>
      </c>
      <c r="D401" s="565">
        <v>2004</v>
      </c>
    </row>
    <row r="402" spans="2:4" ht="12.75">
      <c r="B402" s="488" t="s">
        <v>666</v>
      </c>
      <c r="C402" s="16">
        <v>1</v>
      </c>
      <c r="D402" s="565">
        <v>2004</v>
      </c>
    </row>
    <row r="403" spans="2:4" ht="12.75">
      <c r="B403" s="488" t="s">
        <v>560</v>
      </c>
      <c r="C403" s="16">
        <v>2</v>
      </c>
      <c r="D403" s="565">
        <v>2004</v>
      </c>
    </row>
    <row r="404" spans="2:4" ht="12.75">
      <c r="B404" s="488" t="s">
        <v>562</v>
      </c>
      <c r="C404" s="16">
        <v>1</v>
      </c>
      <c r="D404" s="565">
        <v>2004</v>
      </c>
    </row>
    <row r="405" spans="2:4" ht="12.75">
      <c r="B405" s="488" t="s">
        <v>667</v>
      </c>
      <c r="C405" s="16">
        <v>2</v>
      </c>
      <c r="D405" s="565">
        <v>2004</v>
      </c>
    </row>
    <row r="406" spans="2:4" ht="12.75">
      <c r="B406" s="488" t="s">
        <v>668</v>
      </c>
      <c r="C406" s="16">
        <v>2</v>
      </c>
      <c r="D406" s="565">
        <v>2004</v>
      </c>
    </row>
    <row r="407" spans="2:4" ht="12.75">
      <c r="B407" s="488" t="s">
        <v>669</v>
      </c>
      <c r="C407" s="16">
        <v>1</v>
      </c>
      <c r="D407" s="565">
        <v>2004</v>
      </c>
    </row>
    <row r="408" spans="2:4" ht="12.75">
      <c r="B408" s="488" t="s">
        <v>670</v>
      </c>
      <c r="C408" s="16">
        <v>3</v>
      </c>
      <c r="D408" s="565">
        <v>2004</v>
      </c>
    </row>
    <row r="409" spans="2:4" ht="12.75">
      <c r="B409" s="488" t="s">
        <v>483</v>
      </c>
      <c r="C409" s="16">
        <v>3</v>
      </c>
      <c r="D409" s="565">
        <v>2004</v>
      </c>
    </row>
    <row r="410" spans="2:4" ht="12.75">
      <c r="B410" s="488" t="s">
        <v>739</v>
      </c>
      <c r="C410" s="16">
        <v>3</v>
      </c>
      <c r="D410" s="565">
        <v>2004</v>
      </c>
    </row>
    <row r="411" spans="2:4" ht="12.75">
      <c r="B411" s="488" t="s">
        <v>740</v>
      </c>
      <c r="C411" s="16">
        <v>3</v>
      </c>
      <c r="D411" s="565">
        <v>2004</v>
      </c>
    </row>
    <row r="412" spans="2:4" ht="12.75">
      <c r="B412" s="488" t="s">
        <v>563</v>
      </c>
      <c r="C412" s="16">
        <v>1</v>
      </c>
      <c r="D412" s="565">
        <v>2004</v>
      </c>
    </row>
    <row r="413" spans="2:4" ht="12.75">
      <c r="B413" s="488" t="s">
        <v>671</v>
      </c>
      <c r="C413" s="16">
        <v>1</v>
      </c>
      <c r="D413" s="565">
        <v>2004</v>
      </c>
    </row>
    <row r="414" spans="2:4" ht="12.75">
      <c r="B414" s="488" t="s">
        <v>564</v>
      </c>
      <c r="C414" s="16">
        <v>1</v>
      </c>
      <c r="D414" s="565">
        <v>2004</v>
      </c>
    </row>
    <row r="415" spans="2:4" ht="12.75">
      <c r="B415" s="488" t="s">
        <v>672</v>
      </c>
      <c r="C415" s="16">
        <v>2</v>
      </c>
      <c r="D415" s="565">
        <v>2004</v>
      </c>
    </row>
    <row r="416" spans="2:4" ht="12.75">
      <c r="B416" s="488" t="s">
        <v>673</v>
      </c>
      <c r="C416" s="16">
        <v>1</v>
      </c>
      <c r="D416" s="565">
        <v>2004</v>
      </c>
    </row>
    <row r="417" spans="2:4" ht="12.75">
      <c r="B417" s="488" t="s">
        <v>674</v>
      </c>
      <c r="C417" s="16">
        <v>2</v>
      </c>
      <c r="D417" s="565">
        <v>2004</v>
      </c>
    </row>
    <row r="418" spans="2:4" ht="12.75">
      <c r="B418" s="488" t="s">
        <v>676</v>
      </c>
      <c r="C418" s="16">
        <v>1</v>
      </c>
      <c r="D418" s="565">
        <v>2004</v>
      </c>
    </row>
    <row r="419" spans="2:4" ht="12.75">
      <c r="B419" s="488" t="s">
        <v>569</v>
      </c>
      <c r="C419" s="16">
        <v>1</v>
      </c>
      <c r="D419" s="565">
        <v>2004</v>
      </c>
    </row>
    <row r="420" spans="2:4" ht="12.75">
      <c r="B420" s="488" t="s">
        <v>741</v>
      </c>
      <c r="C420" s="16">
        <v>3</v>
      </c>
      <c r="D420" s="565">
        <v>2004</v>
      </c>
    </row>
    <row r="421" spans="2:4" ht="12.75">
      <c r="B421" s="488" t="s">
        <v>570</v>
      </c>
      <c r="C421" s="16">
        <v>2</v>
      </c>
      <c r="D421" s="565">
        <v>2004</v>
      </c>
    </row>
    <row r="422" spans="2:4" ht="12.75">
      <c r="B422" s="488" t="s">
        <v>574</v>
      </c>
      <c r="C422" s="16">
        <v>2</v>
      </c>
      <c r="D422" s="565">
        <v>2004</v>
      </c>
    </row>
    <row r="423" spans="2:4" ht="12.75">
      <c r="B423" s="488" t="s">
        <v>678</v>
      </c>
      <c r="C423" s="16">
        <v>1</v>
      </c>
      <c r="D423" s="565">
        <v>2004</v>
      </c>
    </row>
    <row r="424" spans="2:4" ht="12.75">
      <c r="B424" s="488" t="s">
        <v>681</v>
      </c>
      <c r="C424" s="16">
        <v>1</v>
      </c>
      <c r="D424" s="565">
        <v>2004</v>
      </c>
    </row>
    <row r="425" spans="2:4" ht="12.75">
      <c r="B425" s="488" t="s">
        <v>742</v>
      </c>
      <c r="C425" s="16">
        <v>2</v>
      </c>
      <c r="D425" s="565">
        <v>2004</v>
      </c>
    </row>
    <row r="426" spans="2:4" ht="12.75">
      <c r="B426" s="488" t="s">
        <v>578</v>
      </c>
      <c r="C426" s="16">
        <v>1</v>
      </c>
      <c r="D426" s="565">
        <v>2004</v>
      </c>
    </row>
    <row r="427" spans="2:4" ht="12.75">
      <c r="B427" s="488" t="s">
        <v>743</v>
      </c>
      <c r="C427" s="16">
        <v>2</v>
      </c>
      <c r="D427" s="565">
        <v>2004</v>
      </c>
    </row>
    <row r="428" spans="2:4" ht="12.75">
      <c r="B428" s="488" t="s">
        <v>581</v>
      </c>
      <c r="C428" s="16">
        <v>1</v>
      </c>
      <c r="D428" s="565">
        <v>2004</v>
      </c>
    </row>
    <row r="429" spans="2:4" ht="12.75">
      <c r="B429" s="488" t="s">
        <v>682</v>
      </c>
      <c r="C429" s="16">
        <v>1</v>
      </c>
      <c r="D429" s="565">
        <v>2004</v>
      </c>
    </row>
    <row r="430" spans="2:4" ht="12.75">
      <c r="B430" s="488" t="s">
        <v>744</v>
      </c>
      <c r="C430" s="16">
        <v>2</v>
      </c>
      <c r="D430" s="565">
        <v>2004</v>
      </c>
    </row>
    <row r="431" spans="2:4" ht="12.75">
      <c r="B431" s="488" t="s">
        <v>683</v>
      </c>
      <c r="C431" s="16">
        <v>1</v>
      </c>
      <c r="D431" s="565">
        <v>2004</v>
      </c>
    </row>
    <row r="432" spans="2:4" ht="12.75">
      <c r="B432" s="488" t="s">
        <v>684</v>
      </c>
      <c r="C432" s="16">
        <v>1</v>
      </c>
      <c r="D432" s="565">
        <v>2004</v>
      </c>
    </row>
    <row r="433" spans="2:4" ht="12.75">
      <c r="B433" s="488" t="s">
        <v>745</v>
      </c>
      <c r="C433" s="16">
        <v>2</v>
      </c>
      <c r="D433" s="565">
        <v>2004</v>
      </c>
    </row>
    <row r="434" spans="2:4" ht="12.75">
      <c r="B434" s="488" t="s">
        <v>687</v>
      </c>
      <c r="C434" s="16">
        <v>1</v>
      </c>
      <c r="D434" s="565">
        <v>2004</v>
      </c>
    </row>
    <row r="435" spans="2:4" ht="12.75">
      <c r="B435" s="488" t="s">
        <v>688</v>
      </c>
      <c r="C435" s="16">
        <v>1</v>
      </c>
      <c r="D435" s="565">
        <v>2004</v>
      </c>
    </row>
    <row r="436" spans="2:4" ht="12.75">
      <c r="B436" s="488" t="s">
        <v>689</v>
      </c>
      <c r="C436" s="16">
        <v>1</v>
      </c>
      <c r="D436" s="565">
        <v>2004</v>
      </c>
    </row>
    <row r="437" spans="2:4" ht="12.75">
      <c r="B437" s="488" t="s">
        <v>746</v>
      </c>
      <c r="C437" s="16">
        <v>2</v>
      </c>
      <c r="D437" s="565">
        <v>2004</v>
      </c>
    </row>
    <row r="438" spans="2:4" ht="12.75">
      <c r="B438" s="488" t="s">
        <v>692</v>
      </c>
      <c r="C438" s="16">
        <v>1</v>
      </c>
      <c r="D438" s="565">
        <v>2004</v>
      </c>
    </row>
    <row r="439" spans="2:4" ht="12.75">
      <c r="B439" s="488" t="s">
        <v>693</v>
      </c>
      <c r="C439" s="16">
        <v>1</v>
      </c>
      <c r="D439" s="565">
        <v>2004</v>
      </c>
    </row>
    <row r="440" spans="2:4" ht="12.75">
      <c r="B440" s="488" t="s">
        <v>694</v>
      </c>
      <c r="C440" s="16">
        <v>1</v>
      </c>
      <c r="D440" s="565">
        <v>2004</v>
      </c>
    </row>
    <row r="441" spans="2:4" ht="12.75">
      <c r="B441" s="488" t="s">
        <v>747</v>
      </c>
      <c r="C441" s="16">
        <v>2</v>
      </c>
      <c r="D441" s="565">
        <v>2004</v>
      </c>
    </row>
    <row r="442" spans="2:4" ht="12.75">
      <c r="B442" s="488" t="s">
        <v>590</v>
      </c>
      <c r="C442" s="16">
        <v>1</v>
      </c>
      <c r="D442" s="565">
        <v>2004</v>
      </c>
    </row>
    <row r="443" spans="2:4" ht="12.75">
      <c r="B443" s="488" t="s">
        <v>695</v>
      </c>
      <c r="C443" s="16">
        <v>1</v>
      </c>
      <c r="D443" s="565">
        <v>2004</v>
      </c>
    </row>
    <row r="444" spans="2:4" ht="12.75">
      <c r="B444" s="488" t="s">
        <v>593</v>
      </c>
      <c r="C444" s="16">
        <v>1</v>
      </c>
      <c r="D444" s="565">
        <v>2004</v>
      </c>
    </row>
    <row r="445" spans="2:4" ht="12.75">
      <c r="B445" s="488" t="s">
        <v>696</v>
      </c>
      <c r="C445" s="16">
        <v>1</v>
      </c>
      <c r="D445" s="565">
        <v>2004</v>
      </c>
    </row>
    <row r="446" spans="2:4" ht="12.75">
      <c r="B446" s="488" t="s">
        <v>748</v>
      </c>
      <c r="C446" s="16">
        <v>2</v>
      </c>
      <c r="D446" s="565">
        <v>2004</v>
      </c>
    </row>
    <row r="447" spans="2:4" ht="12.75">
      <c r="B447" s="488" t="s">
        <v>749</v>
      </c>
      <c r="C447" s="16">
        <v>2</v>
      </c>
      <c r="D447" s="565">
        <v>2004</v>
      </c>
    </row>
    <row r="448" spans="2:4" ht="12.75">
      <c r="B448" s="488" t="s">
        <v>698</v>
      </c>
      <c r="C448" s="16">
        <v>1</v>
      </c>
      <c r="D448" s="565">
        <v>2004</v>
      </c>
    </row>
    <row r="449" spans="2:4" ht="12.75">
      <c r="B449" s="488" t="s">
        <v>597</v>
      </c>
      <c r="C449" s="16">
        <v>1</v>
      </c>
      <c r="D449" s="565">
        <v>2004</v>
      </c>
    </row>
    <row r="450" spans="2:4" ht="12.75">
      <c r="B450" s="488" t="s">
        <v>750</v>
      </c>
      <c r="C450" s="16">
        <v>2</v>
      </c>
      <c r="D450" s="565">
        <v>2004</v>
      </c>
    </row>
    <row r="451" spans="2:4" ht="12.75">
      <c r="B451" s="488" t="s">
        <v>751</v>
      </c>
      <c r="C451" s="16">
        <v>1</v>
      </c>
      <c r="D451" s="565">
        <v>2004</v>
      </c>
    </row>
    <row r="452" spans="2:4" ht="12.75">
      <c r="B452" s="488" t="s">
        <v>752</v>
      </c>
      <c r="C452" s="16">
        <v>1</v>
      </c>
      <c r="D452" s="565">
        <v>2004</v>
      </c>
    </row>
    <row r="453" spans="2:4" ht="12.75">
      <c r="B453" s="488" t="s">
        <v>753</v>
      </c>
      <c r="C453" s="16">
        <v>1</v>
      </c>
      <c r="D453" s="565">
        <v>2004</v>
      </c>
    </row>
    <row r="454" spans="2:4" ht="12.75">
      <c r="B454" s="488" t="s">
        <v>754</v>
      </c>
      <c r="C454" s="16">
        <v>1</v>
      </c>
      <c r="D454" s="565">
        <v>2004</v>
      </c>
    </row>
    <row r="455" spans="2:4" ht="12.75">
      <c r="B455" s="488" t="s">
        <v>755</v>
      </c>
      <c r="C455" s="16">
        <v>1</v>
      </c>
      <c r="D455" s="565">
        <v>2004</v>
      </c>
    </row>
    <row r="456" spans="2:4" ht="12.75">
      <c r="B456" s="488" t="s">
        <v>756</v>
      </c>
      <c r="C456" s="16">
        <v>1</v>
      </c>
      <c r="D456" s="565">
        <v>2004</v>
      </c>
    </row>
    <row r="457" spans="2:4" ht="12.75">
      <c r="B457" s="488" t="s">
        <v>757</v>
      </c>
      <c r="C457" s="16">
        <v>1</v>
      </c>
      <c r="D457" s="565">
        <v>2004</v>
      </c>
    </row>
    <row r="458" spans="2:4" ht="12.75">
      <c r="B458" s="488" t="s">
        <v>758</v>
      </c>
      <c r="C458" s="16">
        <v>1</v>
      </c>
      <c r="D458" s="565">
        <v>2004</v>
      </c>
    </row>
    <row r="459" spans="2:4" ht="12.75">
      <c r="B459" s="488" t="s">
        <v>759</v>
      </c>
      <c r="C459" s="16">
        <v>1</v>
      </c>
      <c r="D459" s="565">
        <v>2004</v>
      </c>
    </row>
    <row r="460" spans="2:4" ht="12.75">
      <c r="B460" s="488" t="s">
        <v>760</v>
      </c>
      <c r="C460" s="16">
        <v>1</v>
      </c>
      <c r="D460" s="565">
        <v>2004</v>
      </c>
    </row>
    <row r="461" spans="2:4" ht="12.75">
      <c r="B461" s="488" t="s">
        <v>761</v>
      </c>
      <c r="C461" s="16">
        <v>1</v>
      </c>
      <c r="D461" s="565">
        <v>2004</v>
      </c>
    </row>
    <row r="462" spans="2:4" ht="12.75">
      <c r="B462" s="488" t="s">
        <v>762</v>
      </c>
      <c r="C462" s="16">
        <v>1</v>
      </c>
      <c r="D462" s="565">
        <v>2004</v>
      </c>
    </row>
    <row r="463" spans="2:4" ht="12.75">
      <c r="B463" s="488" t="s">
        <v>763</v>
      </c>
      <c r="C463" s="16">
        <v>1</v>
      </c>
      <c r="D463" s="565">
        <v>2004</v>
      </c>
    </row>
    <row r="464" spans="2:4" ht="12.75">
      <c r="B464" s="488" t="s">
        <v>764</v>
      </c>
      <c r="C464" s="16">
        <v>1</v>
      </c>
      <c r="D464" s="565">
        <v>2004</v>
      </c>
    </row>
    <row r="465" spans="2:4" ht="12.75">
      <c r="B465" s="488" t="s">
        <v>765</v>
      </c>
      <c r="C465" s="16">
        <v>1</v>
      </c>
      <c r="D465" s="565">
        <v>2004</v>
      </c>
    </row>
    <row r="466" spans="2:4" ht="12.75">
      <c r="B466" s="488" t="s">
        <v>766</v>
      </c>
      <c r="C466" s="16">
        <v>1</v>
      </c>
      <c r="D466" s="565">
        <v>2004</v>
      </c>
    </row>
    <row r="467" spans="2:4" ht="12.75">
      <c r="B467" s="488" t="s">
        <v>767</v>
      </c>
      <c r="C467" s="16">
        <v>1</v>
      </c>
      <c r="D467" s="565">
        <v>2004</v>
      </c>
    </row>
    <row r="468" spans="2:4" ht="12.75">
      <c r="B468" s="488" t="s">
        <v>768</v>
      </c>
      <c r="C468" s="16">
        <v>1</v>
      </c>
      <c r="D468" s="565">
        <v>2004</v>
      </c>
    </row>
    <row r="469" spans="2:4" ht="12.75">
      <c r="B469" s="488" t="s">
        <v>769</v>
      </c>
      <c r="C469" s="16">
        <v>1</v>
      </c>
      <c r="D469" s="565">
        <v>2004</v>
      </c>
    </row>
    <row r="470" spans="2:4" ht="12.75">
      <c r="B470" s="488" t="s">
        <v>770</v>
      </c>
      <c r="C470" s="16">
        <v>1</v>
      </c>
      <c r="D470" s="565">
        <v>2004</v>
      </c>
    </row>
    <row r="471" spans="2:4" ht="12.75">
      <c r="B471" s="488" t="s">
        <v>771</v>
      </c>
      <c r="C471" s="16">
        <v>1</v>
      </c>
      <c r="D471" s="565">
        <v>2004</v>
      </c>
    </row>
    <row r="472" spans="2:4" ht="12.75">
      <c r="B472" s="488" t="s">
        <v>772</v>
      </c>
      <c r="C472" s="16">
        <v>1</v>
      </c>
      <c r="D472" s="565">
        <v>2004</v>
      </c>
    </row>
    <row r="473" spans="2:4" ht="12.75">
      <c r="B473" s="488" t="s">
        <v>773</v>
      </c>
      <c r="C473" s="16">
        <v>1</v>
      </c>
      <c r="D473" s="565">
        <v>2004</v>
      </c>
    </row>
    <row r="474" spans="2:4" ht="12.75">
      <c r="B474" s="488" t="s">
        <v>774</v>
      </c>
      <c r="C474" s="16">
        <v>1</v>
      </c>
      <c r="D474" s="565">
        <v>2004</v>
      </c>
    </row>
    <row r="475" spans="2:4" ht="12.75">
      <c r="B475" s="488" t="s">
        <v>775</v>
      </c>
      <c r="C475" s="16">
        <v>1</v>
      </c>
      <c r="D475" s="565">
        <v>2004</v>
      </c>
    </row>
    <row r="476" spans="2:4" ht="12.75">
      <c r="B476" s="488" t="s">
        <v>776</v>
      </c>
      <c r="C476" s="16">
        <v>1</v>
      </c>
      <c r="D476" s="565">
        <v>2004</v>
      </c>
    </row>
    <row r="477" spans="2:4" ht="12.75">
      <c r="B477" s="488" t="s">
        <v>777</v>
      </c>
      <c r="C477" s="16">
        <v>1</v>
      </c>
      <c r="D477" s="565">
        <v>2004</v>
      </c>
    </row>
    <row r="478" spans="2:4" ht="12.75">
      <c r="B478" s="488" t="s">
        <v>778</v>
      </c>
      <c r="C478" s="16">
        <v>1</v>
      </c>
      <c r="D478" s="565">
        <v>2004</v>
      </c>
    </row>
    <row r="479" spans="2:4" ht="12.75">
      <c r="B479" s="488" t="s">
        <v>779</v>
      </c>
      <c r="C479" s="16">
        <v>1</v>
      </c>
      <c r="D479" s="565">
        <v>2004</v>
      </c>
    </row>
    <row r="480" spans="2:4" ht="12.75">
      <c r="B480" s="488" t="s">
        <v>780</v>
      </c>
      <c r="C480" s="16">
        <v>1</v>
      </c>
      <c r="D480" s="565">
        <v>2004</v>
      </c>
    </row>
    <row r="481" spans="2:4" ht="12.75">
      <c r="B481" s="488" t="s">
        <v>781</v>
      </c>
      <c r="C481" s="16">
        <v>1</v>
      </c>
      <c r="D481" s="565">
        <v>2004</v>
      </c>
    </row>
    <row r="482" spans="2:4" ht="12.75">
      <c r="B482" s="488" t="s">
        <v>782</v>
      </c>
      <c r="C482" s="16">
        <v>1</v>
      </c>
      <c r="D482" s="565">
        <v>2004</v>
      </c>
    </row>
    <row r="483" spans="2:4" ht="12.75">
      <c r="B483" s="488" t="s">
        <v>783</v>
      </c>
      <c r="C483" s="16">
        <v>1</v>
      </c>
      <c r="D483" s="565">
        <v>2004</v>
      </c>
    </row>
    <row r="484" spans="2:4" ht="12.75">
      <c r="B484" s="488" t="s">
        <v>784</v>
      </c>
      <c r="C484" s="16">
        <v>1</v>
      </c>
      <c r="D484" s="565">
        <v>2004</v>
      </c>
    </row>
    <row r="485" spans="2:4" ht="12.75">
      <c r="B485" s="488" t="s">
        <v>785</v>
      </c>
      <c r="C485" s="16">
        <v>1</v>
      </c>
      <c r="D485" s="565">
        <v>2004</v>
      </c>
    </row>
    <row r="486" spans="2:4" ht="12.75">
      <c r="B486" s="488" t="s">
        <v>786</v>
      </c>
      <c r="C486" s="16">
        <v>1</v>
      </c>
      <c r="D486" s="565">
        <v>2004</v>
      </c>
    </row>
    <row r="487" spans="2:4" ht="12.75">
      <c r="B487" s="488" t="s">
        <v>787</v>
      </c>
      <c r="C487" s="16">
        <v>1</v>
      </c>
      <c r="D487" s="565">
        <v>2004</v>
      </c>
    </row>
    <row r="488" spans="2:4" ht="12.75">
      <c r="B488" s="488" t="s">
        <v>788</v>
      </c>
      <c r="C488" s="16">
        <v>1</v>
      </c>
      <c r="D488" s="565">
        <v>2004</v>
      </c>
    </row>
    <row r="489" spans="2:4" ht="12.75">
      <c r="B489" s="488" t="s">
        <v>789</v>
      </c>
      <c r="C489" s="16">
        <v>1</v>
      </c>
      <c r="D489" s="565">
        <v>2004</v>
      </c>
    </row>
    <row r="490" spans="2:4" ht="12.75">
      <c r="B490" s="488" t="s">
        <v>790</v>
      </c>
      <c r="C490" s="16">
        <v>1</v>
      </c>
      <c r="D490" s="565">
        <v>2004</v>
      </c>
    </row>
    <row r="491" spans="2:4" ht="12.75">
      <c r="B491" s="488" t="s">
        <v>791</v>
      </c>
      <c r="C491" s="16">
        <v>1</v>
      </c>
      <c r="D491" s="565">
        <v>2004</v>
      </c>
    </row>
    <row r="492" spans="2:4" ht="12.75">
      <c r="B492" s="488" t="s">
        <v>792</v>
      </c>
      <c r="C492" s="16">
        <v>1</v>
      </c>
      <c r="D492" s="565">
        <v>2004</v>
      </c>
    </row>
    <row r="493" spans="2:4" ht="12.75">
      <c r="B493" s="488" t="s">
        <v>793</v>
      </c>
      <c r="C493" s="16">
        <v>1</v>
      </c>
      <c r="D493" s="565">
        <v>1971</v>
      </c>
    </row>
    <row r="494" spans="2:4" ht="12.75">
      <c r="B494" s="488" t="s">
        <v>794</v>
      </c>
      <c r="C494" s="16">
        <v>1</v>
      </c>
      <c r="D494" s="565">
        <v>1971</v>
      </c>
    </row>
    <row r="495" spans="2:4" ht="12.75">
      <c r="B495" s="488" t="s">
        <v>795</v>
      </c>
      <c r="C495" s="16">
        <v>1</v>
      </c>
      <c r="D495" s="565">
        <v>1971</v>
      </c>
    </row>
    <row r="496" spans="2:4" ht="12.75">
      <c r="B496" s="488" t="s">
        <v>796</v>
      </c>
      <c r="C496" s="16">
        <v>1</v>
      </c>
      <c r="D496" s="565">
        <v>1971</v>
      </c>
    </row>
    <row r="497" spans="2:4" ht="12.75">
      <c r="B497" s="488" t="s">
        <v>797</v>
      </c>
      <c r="C497" s="16">
        <v>1</v>
      </c>
      <c r="D497" s="565">
        <v>1971</v>
      </c>
    </row>
    <row r="498" spans="2:4" ht="12.75">
      <c r="B498" s="488" t="s">
        <v>798</v>
      </c>
      <c r="C498" s="16">
        <v>2</v>
      </c>
      <c r="D498" s="565">
        <v>1971</v>
      </c>
    </row>
    <row r="499" spans="2:4" ht="12.75">
      <c r="B499" s="488" t="s">
        <v>799</v>
      </c>
      <c r="C499" s="16">
        <v>1</v>
      </c>
      <c r="D499" s="565">
        <v>1971</v>
      </c>
    </row>
    <row r="500" spans="2:4" ht="12.75">
      <c r="B500" s="488" t="s">
        <v>800</v>
      </c>
      <c r="C500" s="16">
        <v>2</v>
      </c>
      <c r="D500" s="565">
        <v>1971</v>
      </c>
    </row>
    <row r="501" spans="2:4" ht="12.75">
      <c r="B501" s="488" t="s">
        <v>801</v>
      </c>
      <c r="C501" s="16">
        <v>1</v>
      </c>
      <c r="D501" s="565">
        <v>1971</v>
      </c>
    </row>
    <row r="502" spans="2:4" ht="12.75">
      <c r="B502" s="488" t="s">
        <v>802</v>
      </c>
      <c r="C502" s="16">
        <v>1</v>
      </c>
      <c r="D502" s="565">
        <v>1971</v>
      </c>
    </row>
    <row r="503" spans="2:4" ht="12.75">
      <c r="B503" s="488" t="s">
        <v>803</v>
      </c>
      <c r="C503" s="16">
        <v>1</v>
      </c>
      <c r="D503" s="565">
        <v>1971</v>
      </c>
    </row>
    <row r="504" spans="2:4" ht="12.75">
      <c r="B504" s="488" t="s">
        <v>804</v>
      </c>
      <c r="C504" s="16">
        <v>1</v>
      </c>
      <c r="D504" s="565">
        <v>1971</v>
      </c>
    </row>
    <row r="505" spans="2:4" ht="12.75">
      <c r="B505" s="488" t="s">
        <v>805</v>
      </c>
      <c r="C505" s="16">
        <v>1</v>
      </c>
      <c r="D505" s="565">
        <v>1971</v>
      </c>
    </row>
    <row r="506" spans="2:4" ht="12.75">
      <c r="B506" s="488" t="s">
        <v>806</v>
      </c>
      <c r="C506" s="16">
        <v>1</v>
      </c>
      <c r="D506" s="565">
        <v>1971</v>
      </c>
    </row>
    <row r="507" spans="2:4" ht="12.75">
      <c r="B507" s="488" t="s">
        <v>807</v>
      </c>
      <c r="C507" s="16">
        <v>1</v>
      </c>
      <c r="D507" s="565">
        <v>1971</v>
      </c>
    </row>
    <row r="508" spans="2:4" ht="12.75">
      <c r="B508" s="488" t="s">
        <v>808</v>
      </c>
      <c r="C508" s="16">
        <v>3</v>
      </c>
      <c r="D508" s="565">
        <v>1971</v>
      </c>
    </row>
    <row r="509" spans="2:4" ht="12.75">
      <c r="B509" s="488" t="s">
        <v>809</v>
      </c>
      <c r="C509" s="16">
        <v>4</v>
      </c>
      <c r="D509" s="565">
        <v>1971</v>
      </c>
    </row>
    <row r="510" spans="2:4" ht="12.75">
      <c r="B510" s="488" t="s">
        <v>810</v>
      </c>
      <c r="C510" s="16">
        <v>3</v>
      </c>
      <c r="D510" s="565">
        <v>1971</v>
      </c>
    </row>
    <row r="511" spans="2:4" ht="12.75">
      <c r="B511" s="488" t="s">
        <v>811</v>
      </c>
      <c r="C511" s="16">
        <v>1</v>
      </c>
      <c r="D511" s="565">
        <v>1971</v>
      </c>
    </row>
    <row r="512" spans="2:4" ht="12.75">
      <c r="B512" s="488" t="s">
        <v>812</v>
      </c>
      <c r="C512" s="16">
        <v>1</v>
      </c>
      <c r="D512" s="565">
        <v>1971</v>
      </c>
    </row>
    <row r="513" spans="2:4" ht="12.75">
      <c r="B513" s="488" t="s">
        <v>813</v>
      </c>
      <c r="C513" s="16">
        <v>11</v>
      </c>
      <c r="D513" s="565">
        <v>1971</v>
      </c>
    </row>
    <row r="514" spans="2:4" ht="12.75">
      <c r="B514" s="488" t="s">
        <v>508</v>
      </c>
      <c r="C514" s="16">
        <v>1</v>
      </c>
      <c r="D514" s="565">
        <v>1971</v>
      </c>
    </row>
    <row r="515" spans="2:4" ht="12.75">
      <c r="B515" s="488" t="s">
        <v>814</v>
      </c>
      <c r="C515" s="16">
        <v>1</v>
      </c>
      <c r="D515" s="565">
        <v>1971</v>
      </c>
    </row>
    <row r="516" spans="2:4" ht="12.75">
      <c r="B516" s="488" t="s">
        <v>815</v>
      </c>
      <c r="C516" s="16">
        <v>1</v>
      </c>
      <c r="D516" s="565">
        <v>1971</v>
      </c>
    </row>
    <row r="517" spans="2:4" ht="12.75">
      <c r="B517" s="488" t="s">
        <v>816</v>
      </c>
      <c r="C517" s="16">
        <v>1</v>
      </c>
      <c r="D517" s="565">
        <v>1971</v>
      </c>
    </row>
    <row r="518" spans="2:4" ht="12.75">
      <c r="B518" s="488" t="s">
        <v>817</v>
      </c>
      <c r="C518" s="16">
        <v>3</v>
      </c>
      <c r="D518" s="565">
        <v>1971</v>
      </c>
    </row>
    <row r="519" spans="2:4" ht="12.75">
      <c r="B519" s="488" t="s">
        <v>818</v>
      </c>
      <c r="C519" s="16">
        <v>1</v>
      </c>
      <c r="D519" s="565">
        <v>1971</v>
      </c>
    </row>
    <row r="520" spans="2:4" ht="12.75">
      <c r="B520" s="488" t="s">
        <v>819</v>
      </c>
      <c r="C520" s="16">
        <v>2</v>
      </c>
      <c r="D520" s="565">
        <v>1971</v>
      </c>
    </row>
    <row r="521" spans="2:4" ht="12.75">
      <c r="B521" s="488" t="s">
        <v>820</v>
      </c>
      <c r="C521" s="16">
        <v>1</v>
      </c>
      <c r="D521" s="565">
        <v>1972</v>
      </c>
    </row>
    <row r="522" spans="2:4" ht="12.75">
      <c r="B522" s="488" t="s">
        <v>821</v>
      </c>
      <c r="C522" s="16">
        <v>1</v>
      </c>
      <c r="D522" s="565">
        <v>1972</v>
      </c>
    </row>
    <row r="523" spans="2:4" ht="12.75">
      <c r="B523" s="488" t="s">
        <v>822</v>
      </c>
      <c r="C523" s="16">
        <v>1</v>
      </c>
      <c r="D523" s="565">
        <v>1972</v>
      </c>
    </row>
    <row r="524" spans="2:4" ht="12.75">
      <c r="B524" s="488" t="s">
        <v>823</v>
      </c>
      <c r="C524" s="16">
        <v>1</v>
      </c>
      <c r="D524" s="565">
        <v>1972</v>
      </c>
    </row>
    <row r="525" spans="2:4" ht="12.75">
      <c r="B525" s="488" t="s">
        <v>824</v>
      </c>
      <c r="C525" s="16">
        <v>1</v>
      </c>
      <c r="D525" s="565">
        <v>1972</v>
      </c>
    </row>
    <row r="526" spans="2:4" ht="12.75">
      <c r="B526" s="488" t="s">
        <v>825</v>
      </c>
      <c r="C526" s="16">
        <v>1</v>
      </c>
      <c r="D526" s="565">
        <v>1972</v>
      </c>
    </row>
    <row r="527" spans="2:4" ht="12.75">
      <c r="B527" s="488" t="s">
        <v>826</v>
      </c>
      <c r="C527" s="16">
        <v>1</v>
      </c>
      <c r="D527" s="565">
        <v>1972</v>
      </c>
    </row>
    <row r="528" spans="2:4" ht="12.75">
      <c r="B528" s="488" t="s">
        <v>827</v>
      </c>
      <c r="C528" s="16">
        <v>1</v>
      </c>
      <c r="D528" s="565">
        <v>1972</v>
      </c>
    </row>
    <row r="529" spans="2:4" ht="12.75">
      <c r="B529" s="488" t="s">
        <v>828</v>
      </c>
      <c r="C529" s="16">
        <v>1</v>
      </c>
      <c r="D529" s="565">
        <v>1972</v>
      </c>
    </row>
    <row r="530" spans="2:4" ht="12.75">
      <c r="B530" s="488" t="s">
        <v>829</v>
      </c>
      <c r="C530" s="16">
        <v>1</v>
      </c>
      <c r="D530" s="565">
        <v>1972</v>
      </c>
    </row>
    <row r="531" spans="2:4" ht="12.75">
      <c r="B531" s="488" t="s">
        <v>830</v>
      </c>
      <c r="C531" s="16">
        <v>1</v>
      </c>
      <c r="D531" s="565">
        <v>1972</v>
      </c>
    </row>
    <row r="532" spans="2:4" ht="12.75">
      <c r="B532" s="488" t="s">
        <v>798</v>
      </c>
      <c r="C532" s="16">
        <v>1</v>
      </c>
      <c r="D532" s="565">
        <v>1972</v>
      </c>
    </row>
    <row r="533" spans="2:4" ht="12.75">
      <c r="B533" s="488" t="s">
        <v>831</v>
      </c>
      <c r="C533" s="16">
        <v>1</v>
      </c>
      <c r="D533" s="565">
        <v>1972</v>
      </c>
    </row>
    <row r="534" spans="2:4" ht="12.75">
      <c r="B534" s="488" t="s">
        <v>832</v>
      </c>
      <c r="C534" s="16">
        <v>1</v>
      </c>
      <c r="D534" s="565">
        <v>1972</v>
      </c>
    </row>
    <row r="535" spans="2:4" ht="12.75">
      <c r="B535" s="488" t="s">
        <v>833</v>
      </c>
      <c r="C535" s="16">
        <v>1</v>
      </c>
      <c r="D535" s="565">
        <v>1972</v>
      </c>
    </row>
    <row r="536" spans="2:4" ht="12.75">
      <c r="B536" s="488" t="s">
        <v>799</v>
      </c>
      <c r="C536" s="16">
        <v>2</v>
      </c>
      <c r="D536" s="565">
        <v>1972</v>
      </c>
    </row>
    <row r="537" spans="2:4" ht="12.75">
      <c r="B537" s="488" t="s">
        <v>834</v>
      </c>
      <c r="C537" s="16">
        <v>1</v>
      </c>
      <c r="D537" s="565">
        <v>1972</v>
      </c>
    </row>
    <row r="538" spans="2:4" ht="12.75">
      <c r="B538" s="488" t="s">
        <v>800</v>
      </c>
      <c r="C538" s="16">
        <v>1</v>
      </c>
      <c r="D538" s="565">
        <v>1972</v>
      </c>
    </row>
    <row r="539" spans="2:4" ht="12.75">
      <c r="B539" s="488" t="s">
        <v>835</v>
      </c>
      <c r="C539" s="16">
        <v>3</v>
      </c>
      <c r="D539" s="565">
        <v>1972</v>
      </c>
    </row>
    <row r="540" spans="2:4" ht="12.75">
      <c r="B540" s="488" t="s">
        <v>836</v>
      </c>
      <c r="C540" s="16">
        <v>1</v>
      </c>
      <c r="D540" s="565">
        <v>1972</v>
      </c>
    </row>
    <row r="541" spans="2:4" ht="12.75">
      <c r="B541" s="488" t="s">
        <v>801</v>
      </c>
      <c r="C541" s="16">
        <v>3</v>
      </c>
      <c r="D541" s="565">
        <v>1972</v>
      </c>
    </row>
    <row r="542" spans="2:4" ht="12.75">
      <c r="B542" s="488" t="s">
        <v>837</v>
      </c>
      <c r="C542" s="16">
        <v>2</v>
      </c>
      <c r="D542" s="565">
        <v>1972</v>
      </c>
    </row>
    <row r="543" spans="2:4" ht="12.75">
      <c r="B543" s="488" t="s">
        <v>838</v>
      </c>
      <c r="C543" s="16">
        <v>1</v>
      </c>
      <c r="D543" s="565">
        <v>1972</v>
      </c>
    </row>
    <row r="544" spans="2:4" ht="12.75">
      <c r="B544" s="488" t="s">
        <v>839</v>
      </c>
      <c r="C544" s="16">
        <v>2</v>
      </c>
      <c r="D544" s="565">
        <v>1972</v>
      </c>
    </row>
    <row r="545" spans="2:4" ht="12.75">
      <c r="B545" s="488" t="s">
        <v>840</v>
      </c>
      <c r="C545" s="16">
        <v>1</v>
      </c>
      <c r="D545" s="565">
        <v>1972</v>
      </c>
    </row>
    <row r="546" spans="2:4" ht="12.75">
      <c r="B546" s="488" t="s">
        <v>841</v>
      </c>
      <c r="C546" s="16">
        <v>1</v>
      </c>
      <c r="D546" s="565">
        <v>1972</v>
      </c>
    </row>
    <row r="547" spans="2:4" ht="12.75">
      <c r="B547" s="488" t="s">
        <v>803</v>
      </c>
      <c r="C547" s="16">
        <v>3</v>
      </c>
      <c r="D547" s="565">
        <v>1972</v>
      </c>
    </row>
    <row r="548" spans="2:4" ht="12.75">
      <c r="B548" s="488" t="s">
        <v>842</v>
      </c>
      <c r="C548" s="16">
        <v>1</v>
      </c>
      <c r="D548" s="565">
        <v>1972</v>
      </c>
    </row>
    <row r="549" spans="2:4" ht="12.75">
      <c r="B549" s="488" t="s">
        <v>843</v>
      </c>
      <c r="C549" s="16">
        <v>2</v>
      </c>
      <c r="D549" s="565">
        <v>1972</v>
      </c>
    </row>
    <row r="550" spans="2:4" ht="12.75">
      <c r="B550" s="488" t="s">
        <v>844</v>
      </c>
      <c r="C550" s="16">
        <v>1</v>
      </c>
      <c r="D550" s="565">
        <v>1972</v>
      </c>
    </row>
    <row r="551" spans="2:4" ht="12.75">
      <c r="B551" s="488" t="s">
        <v>845</v>
      </c>
      <c r="C551" s="16">
        <v>1</v>
      </c>
      <c r="D551" s="565">
        <v>1972</v>
      </c>
    </row>
    <row r="552" spans="2:4" ht="12.75">
      <c r="B552" s="488" t="s">
        <v>846</v>
      </c>
      <c r="C552" s="16">
        <v>1</v>
      </c>
      <c r="D552" s="565">
        <v>1972</v>
      </c>
    </row>
    <row r="553" spans="2:4" ht="12.75">
      <c r="B553" s="488" t="s">
        <v>847</v>
      </c>
      <c r="C553" s="16">
        <v>1</v>
      </c>
      <c r="D553" s="565">
        <v>1972</v>
      </c>
    </row>
    <row r="554" spans="2:4" ht="12.75">
      <c r="B554" s="488" t="s">
        <v>469</v>
      </c>
      <c r="C554" s="16">
        <v>3</v>
      </c>
      <c r="D554" s="565">
        <v>1972</v>
      </c>
    </row>
    <row r="555" spans="2:4" ht="12.75">
      <c r="B555" s="488" t="s">
        <v>848</v>
      </c>
      <c r="C555" s="16">
        <v>1</v>
      </c>
      <c r="D555" s="565">
        <v>1972</v>
      </c>
    </row>
    <row r="556" spans="2:4" ht="12.75">
      <c r="B556" s="488" t="s">
        <v>808</v>
      </c>
      <c r="C556" s="16">
        <v>2</v>
      </c>
      <c r="D556" s="565">
        <v>1972</v>
      </c>
    </row>
    <row r="557" spans="2:4" ht="12.75">
      <c r="B557" s="488" t="s">
        <v>849</v>
      </c>
      <c r="C557" s="16">
        <v>1</v>
      </c>
      <c r="D557" s="565">
        <v>1972</v>
      </c>
    </row>
    <row r="558" spans="2:4" ht="12.75">
      <c r="B558" s="488" t="s">
        <v>809</v>
      </c>
      <c r="C558" s="16">
        <v>3</v>
      </c>
      <c r="D558" s="565">
        <v>1972</v>
      </c>
    </row>
    <row r="559" spans="2:4" ht="12.75">
      <c r="B559" s="488" t="s">
        <v>813</v>
      </c>
      <c r="C559" s="16">
        <v>12</v>
      </c>
      <c r="D559" s="565">
        <v>1972</v>
      </c>
    </row>
    <row r="560" spans="2:4" ht="12.75">
      <c r="B560" s="488" t="s">
        <v>815</v>
      </c>
      <c r="C560" s="16">
        <v>3</v>
      </c>
      <c r="D560" s="565">
        <v>1972</v>
      </c>
    </row>
    <row r="561" spans="2:4" ht="12.75">
      <c r="B561" s="488" t="s">
        <v>816</v>
      </c>
      <c r="C561" s="16">
        <v>3</v>
      </c>
      <c r="D561" s="565">
        <v>1972</v>
      </c>
    </row>
    <row r="562" spans="2:4" ht="12.75">
      <c r="B562" s="488" t="s">
        <v>817</v>
      </c>
      <c r="C562" s="16">
        <v>1</v>
      </c>
      <c r="D562" s="565">
        <v>1972</v>
      </c>
    </row>
    <row r="563" spans="2:4" ht="12.75">
      <c r="B563" s="488" t="s">
        <v>818</v>
      </c>
      <c r="C563" s="16">
        <v>1</v>
      </c>
      <c r="D563" s="565">
        <v>1972</v>
      </c>
    </row>
    <row r="564" spans="2:4" ht="12.75">
      <c r="B564" s="488" t="s">
        <v>850</v>
      </c>
      <c r="C564" s="16">
        <v>1</v>
      </c>
      <c r="D564" s="565">
        <v>1973</v>
      </c>
    </row>
    <row r="565" spans="2:4" ht="12.75">
      <c r="B565" s="488" t="s">
        <v>795</v>
      </c>
      <c r="C565" s="16">
        <v>1</v>
      </c>
      <c r="D565" s="565">
        <v>1973</v>
      </c>
    </row>
    <row r="566" spans="2:4" ht="12.75">
      <c r="B566" s="488" t="s">
        <v>454</v>
      </c>
      <c r="C566" s="16">
        <v>1</v>
      </c>
      <c r="D566" s="565">
        <v>1973</v>
      </c>
    </row>
    <row r="567" spans="2:4" ht="12.75">
      <c r="B567" s="488" t="s">
        <v>455</v>
      </c>
      <c r="C567" s="16">
        <v>1</v>
      </c>
      <c r="D567" s="565">
        <v>1973</v>
      </c>
    </row>
    <row r="568" spans="2:4" ht="12.75">
      <c r="B568" s="488" t="s">
        <v>851</v>
      </c>
      <c r="C568" s="16">
        <v>1</v>
      </c>
      <c r="D568" s="565">
        <v>1973</v>
      </c>
    </row>
    <row r="569" spans="2:4" ht="12.75">
      <c r="B569" s="488" t="s">
        <v>852</v>
      </c>
      <c r="C569" s="16">
        <v>2</v>
      </c>
      <c r="D569" s="565">
        <v>1973</v>
      </c>
    </row>
    <row r="570" spans="2:4" ht="12.75">
      <c r="B570" s="488" t="s">
        <v>826</v>
      </c>
      <c r="C570" s="16">
        <v>1</v>
      </c>
      <c r="D570" s="565">
        <v>1973</v>
      </c>
    </row>
    <row r="571" spans="2:4" ht="12.75">
      <c r="B571" s="488" t="s">
        <v>827</v>
      </c>
      <c r="C571" s="16">
        <v>1</v>
      </c>
      <c r="D571" s="565">
        <v>1973</v>
      </c>
    </row>
    <row r="572" spans="2:4" ht="12.75">
      <c r="B572" s="488" t="s">
        <v>799</v>
      </c>
      <c r="C572" s="16">
        <v>1</v>
      </c>
      <c r="D572" s="565">
        <v>1973</v>
      </c>
    </row>
    <row r="573" spans="2:4" ht="12.75">
      <c r="B573" s="488" t="s">
        <v>853</v>
      </c>
      <c r="C573" s="16">
        <v>2</v>
      </c>
      <c r="D573" s="565">
        <v>1973</v>
      </c>
    </row>
    <row r="574" spans="2:4" ht="12.75">
      <c r="B574" s="488" t="s">
        <v>854</v>
      </c>
      <c r="C574" s="16">
        <v>2</v>
      </c>
      <c r="D574" s="565">
        <v>1973</v>
      </c>
    </row>
    <row r="575" spans="2:4" ht="12.75">
      <c r="B575" s="488" t="s">
        <v>144</v>
      </c>
      <c r="C575" s="16">
        <v>7</v>
      </c>
      <c r="D575" s="565">
        <v>1973</v>
      </c>
    </row>
    <row r="576" spans="2:4" ht="12.75">
      <c r="B576" s="488" t="s">
        <v>800</v>
      </c>
      <c r="C576" s="16">
        <v>4</v>
      </c>
      <c r="D576" s="565">
        <v>1973</v>
      </c>
    </row>
    <row r="577" spans="2:4" ht="12.75">
      <c r="B577" s="488" t="s">
        <v>835</v>
      </c>
      <c r="C577" s="16">
        <v>1</v>
      </c>
      <c r="D577" s="565">
        <v>1973</v>
      </c>
    </row>
    <row r="578" spans="2:4" ht="12.75">
      <c r="B578" s="488" t="s">
        <v>855</v>
      </c>
      <c r="C578" s="16">
        <v>1</v>
      </c>
      <c r="D578" s="565">
        <v>1973</v>
      </c>
    </row>
    <row r="579" spans="2:4" ht="12.75">
      <c r="B579" s="488" t="s">
        <v>836</v>
      </c>
      <c r="C579" s="16">
        <v>31</v>
      </c>
      <c r="D579" s="565">
        <v>1973</v>
      </c>
    </row>
    <row r="580" spans="2:4" ht="12.75">
      <c r="B580" s="488" t="s">
        <v>801</v>
      </c>
      <c r="C580" s="16">
        <v>3</v>
      </c>
      <c r="D580" s="565">
        <v>1973</v>
      </c>
    </row>
    <row r="581" spans="2:4" ht="12.75">
      <c r="B581" s="488" t="s">
        <v>856</v>
      </c>
      <c r="C581" s="16">
        <v>1</v>
      </c>
      <c r="D581" s="565">
        <v>1973</v>
      </c>
    </row>
    <row r="582" spans="2:4" ht="12.75">
      <c r="B582" s="488" t="s">
        <v>837</v>
      </c>
      <c r="C582" s="16">
        <v>2</v>
      </c>
      <c r="D582" s="565">
        <v>1973</v>
      </c>
    </row>
    <row r="583" spans="2:4" ht="12.75">
      <c r="B583" s="488" t="s">
        <v>857</v>
      </c>
      <c r="C583" s="16">
        <v>1</v>
      </c>
      <c r="D583" s="565">
        <v>1973</v>
      </c>
    </row>
    <row r="584" spans="2:4" ht="12.75">
      <c r="B584" s="488" t="s">
        <v>841</v>
      </c>
      <c r="C584" s="16">
        <v>1</v>
      </c>
      <c r="D584" s="565">
        <v>1973</v>
      </c>
    </row>
    <row r="585" spans="2:4" ht="12.75">
      <c r="B585" s="488" t="s">
        <v>858</v>
      </c>
      <c r="C585" s="16">
        <v>1</v>
      </c>
      <c r="D585" s="565">
        <v>1973</v>
      </c>
    </row>
    <row r="586" spans="2:4" ht="12.75">
      <c r="B586" s="488" t="s">
        <v>859</v>
      </c>
      <c r="C586" s="16">
        <v>1</v>
      </c>
      <c r="D586" s="565">
        <v>1973</v>
      </c>
    </row>
    <row r="587" spans="2:4" ht="12.75">
      <c r="B587" s="488" t="s">
        <v>860</v>
      </c>
      <c r="C587" s="16">
        <v>1</v>
      </c>
      <c r="D587" s="565">
        <v>1973</v>
      </c>
    </row>
    <row r="588" spans="2:4" ht="12.75">
      <c r="B588" s="488" t="s">
        <v>861</v>
      </c>
      <c r="C588" s="16">
        <v>1</v>
      </c>
      <c r="D588" s="565">
        <v>1973</v>
      </c>
    </row>
    <row r="589" spans="2:4" ht="12.75">
      <c r="B589" s="488" t="s">
        <v>862</v>
      </c>
      <c r="C589" s="16">
        <v>1</v>
      </c>
      <c r="D589" s="565">
        <v>1973</v>
      </c>
    </row>
    <row r="590" spans="2:4" ht="12.75">
      <c r="B590" s="488" t="s">
        <v>845</v>
      </c>
      <c r="C590" s="16">
        <v>1</v>
      </c>
      <c r="D590" s="565">
        <v>1973</v>
      </c>
    </row>
    <row r="591" spans="2:4" ht="12.75">
      <c r="B591" s="488" t="s">
        <v>805</v>
      </c>
      <c r="C591" s="16">
        <v>1</v>
      </c>
      <c r="D591" s="565">
        <v>1973</v>
      </c>
    </row>
    <row r="592" spans="2:4" ht="12.75">
      <c r="B592" s="488" t="s">
        <v>846</v>
      </c>
      <c r="C592" s="16">
        <v>1</v>
      </c>
      <c r="D592" s="565">
        <v>1973</v>
      </c>
    </row>
    <row r="593" spans="2:4" ht="12.75">
      <c r="B593" s="488" t="s">
        <v>469</v>
      </c>
      <c r="C593" s="16">
        <v>3</v>
      </c>
      <c r="D593" s="565">
        <v>1973</v>
      </c>
    </row>
    <row r="594" spans="2:4" ht="12.75">
      <c r="B594" s="488" t="s">
        <v>863</v>
      </c>
      <c r="C594" s="16">
        <v>1</v>
      </c>
      <c r="D594" s="565">
        <v>1973</v>
      </c>
    </row>
    <row r="595" spans="2:4" ht="12.75">
      <c r="B595" s="488" t="s">
        <v>809</v>
      </c>
      <c r="C595" s="16">
        <v>2</v>
      </c>
      <c r="D595" s="565">
        <v>1973</v>
      </c>
    </row>
    <row r="596" spans="2:4" ht="12.75">
      <c r="B596" s="488" t="s">
        <v>810</v>
      </c>
      <c r="C596" s="16">
        <v>7</v>
      </c>
      <c r="D596" s="565">
        <v>1973</v>
      </c>
    </row>
    <row r="597" spans="2:4" ht="12.75">
      <c r="B597" s="488" t="s">
        <v>811</v>
      </c>
      <c r="C597" s="16">
        <v>1</v>
      </c>
      <c r="D597" s="565">
        <v>1973</v>
      </c>
    </row>
    <row r="598" spans="2:4" ht="12.75">
      <c r="B598" s="488" t="s">
        <v>864</v>
      </c>
      <c r="C598" s="16">
        <v>1</v>
      </c>
      <c r="D598" s="565">
        <v>1973</v>
      </c>
    </row>
    <row r="599" spans="2:4" ht="12.75">
      <c r="B599" s="488" t="s">
        <v>813</v>
      </c>
      <c r="C599" s="16">
        <v>8</v>
      </c>
      <c r="D599" s="565">
        <v>1973</v>
      </c>
    </row>
    <row r="600" spans="2:4" ht="12.75">
      <c r="B600" s="488" t="s">
        <v>865</v>
      </c>
      <c r="C600" s="16">
        <v>1</v>
      </c>
      <c r="D600" s="565">
        <v>1973</v>
      </c>
    </row>
    <row r="601" spans="2:4" ht="12.75">
      <c r="B601" s="488" t="s">
        <v>866</v>
      </c>
      <c r="C601" s="16">
        <v>1</v>
      </c>
      <c r="D601" s="565">
        <v>1973</v>
      </c>
    </row>
    <row r="602" spans="2:4" ht="12.75">
      <c r="B602" s="488" t="s">
        <v>815</v>
      </c>
      <c r="C602" s="16">
        <v>1</v>
      </c>
      <c r="D602" s="565">
        <v>1973</v>
      </c>
    </row>
    <row r="603" spans="2:4" ht="12.75">
      <c r="B603" s="488" t="s">
        <v>867</v>
      </c>
      <c r="C603" s="16">
        <v>1</v>
      </c>
      <c r="D603" s="565">
        <v>1973</v>
      </c>
    </row>
    <row r="604" spans="2:4" ht="12.75">
      <c r="B604" s="488" t="s">
        <v>817</v>
      </c>
      <c r="C604" s="16">
        <v>3</v>
      </c>
      <c r="D604" s="565">
        <v>1973</v>
      </c>
    </row>
    <row r="605" spans="2:4" ht="12.75">
      <c r="B605" s="488" t="s">
        <v>868</v>
      </c>
      <c r="C605" s="16">
        <v>2</v>
      </c>
      <c r="D605" s="565">
        <v>1973</v>
      </c>
    </row>
    <row r="606" spans="2:4" ht="13.5" thickBot="1">
      <c r="B606" s="566" t="s">
        <v>869</v>
      </c>
      <c r="C606" s="567">
        <v>1</v>
      </c>
      <c r="D606" s="568">
        <v>1973</v>
      </c>
    </row>
    <row r="607" spans="2:7" ht="15.75">
      <c r="B607" s="638" t="s">
        <v>357</v>
      </c>
      <c r="C607" s="638"/>
      <c r="D607" s="638"/>
      <c r="E607" s="638"/>
      <c r="F607" s="638"/>
      <c r="G607" s="638"/>
    </row>
    <row r="608" spans="2:7" ht="15.75">
      <c r="B608" s="187"/>
      <c r="C608" s="187"/>
      <c r="D608" s="187"/>
      <c r="E608" s="187"/>
      <c r="F608" s="187"/>
      <c r="G608" s="187"/>
    </row>
    <row r="609" spans="2:6" ht="16.5" thickBot="1">
      <c r="B609" s="624" t="s">
        <v>920</v>
      </c>
      <c r="C609" s="624"/>
      <c r="D609" s="624"/>
      <c r="E609" s="624"/>
      <c r="F609" s="624"/>
    </row>
    <row r="610" spans="2:7" ht="15.75">
      <c r="B610" s="357" t="s">
        <v>142</v>
      </c>
      <c r="C610" s="352"/>
      <c r="D610" s="352"/>
      <c r="E610" s="352"/>
      <c r="F610" s="352"/>
      <c r="G610" s="353"/>
    </row>
    <row r="611" spans="2:7" ht="66" customHeight="1">
      <c r="B611" s="615" t="s">
        <v>947</v>
      </c>
      <c r="C611" s="616"/>
      <c r="D611" s="616"/>
      <c r="E611" s="616"/>
      <c r="F611" s="616"/>
      <c r="G611" s="617"/>
    </row>
    <row r="612" spans="2:7" ht="17.25" customHeight="1" thickBot="1">
      <c r="B612" s="603" t="s">
        <v>948</v>
      </c>
      <c r="C612" s="604"/>
      <c r="D612" s="604"/>
      <c r="E612" s="604"/>
      <c r="F612" s="356"/>
      <c r="G612" s="354"/>
    </row>
  </sheetData>
  <mergeCells count="7">
    <mergeCell ref="B609:F609"/>
    <mergeCell ref="B611:G611"/>
    <mergeCell ref="B612:E612"/>
    <mergeCell ref="B1:D1"/>
    <mergeCell ref="B3:D3"/>
    <mergeCell ref="B5:E5"/>
    <mergeCell ref="B607:G607"/>
  </mergeCells>
  <printOptions/>
  <pageMargins left="0.75" right="0.75" top="1" bottom="1" header="0.5" footer="0.5"/>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B1:L24"/>
  <sheetViews>
    <sheetView workbookViewId="0" topLeftCell="A1">
      <selection activeCell="A1" sqref="A1:A16384"/>
    </sheetView>
  </sheetViews>
  <sheetFormatPr defaultColWidth="9.140625" defaultRowHeight="12.75"/>
  <cols>
    <col min="1" max="1" width="3.57421875" style="4" customWidth="1"/>
    <col min="2" max="2" width="8.00390625" style="4" bestFit="1" customWidth="1"/>
    <col min="3" max="3" width="13.7109375" style="4" bestFit="1" customWidth="1"/>
    <col min="4" max="4" width="12.140625" style="4" bestFit="1" customWidth="1"/>
    <col min="5" max="5" width="9.140625" style="4" customWidth="1"/>
    <col min="6" max="6" width="8.00390625" style="4" customWidth="1"/>
    <col min="7" max="7" width="17.28125" style="4" customWidth="1"/>
    <col min="8" max="8" width="10.140625" style="4" bestFit="1" customWidth="1"/>
    <col min="9" max="9" width="13.7109375" style="4" bestFit="1" customWidth="1"/>
    <col min="10" max="10" width="12.421875" style="4" customWidth="1"/>
    <col min="11" max="16384" width="9.140625" style="4" customWidth="1"/>
  </cols>
  <sheetData>
    <row r="1" spans="2:6" ht="23.25" customHeight="1">
      <c r="B1" s="612" t="s">
        <v>318</v>
      </c>
      <c r="C1" s="612"/>
      <c r="D1" s="612"/>
      <c r="E1" s="612"/>
      <c r="F1" s="612"/>
    </row>
    <row r="2" spans="2:4" ht="18">
      <c r="B2" s="634" t="s">
        <v>319</v>
      </c>
      <c r="C2" s="634"/>
      <c r="D2" s="634"/>
    </row>
    <row r="3" spans="2:7" ht="15">
      <c r="B3" s="614" t="s">
        <v>159</v>
      </c>
      <c r="C3" s="614"/>
      <c r="D3" s="614"/>
      <c r="E3" s="614"/>
      <c r="F3" s="614"/>
      <c r="G3" s="614"/>
    </row>
    <row r="5" spans="2:11" ht="16.5" thickBot="1">
      <c r="B5" s="611" t="s">
        <v>317</v>
      </c>
      <c r="C5" s="611"/>
      <c r="D5" s="611"/>
      <c r="E5" s="611"/>
      <c r="F5" s="611"/>
      <c r="G5" s="611"/>
      <c r="H5" s="611"/>
      <c r="I5" s="611"/>
      <c r="J5" s="611"/>
      <c r="K5" s="611"/>
    </row>
    <row r="6" spans="2:12" ht="13.5" thickBot="1">
      <c r="B6" s="60" t="s">
        <v>4</v>
      </c>
      <c r="C6" s="58" t="s">
        <v>121</v>
      </c>
      <c r="D6" s="39" t="s">
        <v>122</v>
      </c>
      <c r="E6" s="58" t="s">
        <v>117</v>
      </c>
      <c r="F6" s="43" t="s">
        <v>118</v>
      </c>
      <c r="G6" s="58" t="s">
        <v>119</v>
      </c>
      <c r="H6" s="58" t="s">
        <v>120</v>
      </c>
      <c r="I6" s="58" t="s">
        <v>121</v>
      </c>
      <c r="J6" s="58" t="s">
        <v>122</v>
      </c>
      <c r="K6" s="58" t="s">
        <v>117</v>
      </c>
      <c r="L6" s="58" t="s">
        <v>118</v>
      </c>
    </row>
    <row r="7" spans="2:12" ht="12.75">
      <c r="B7" s="379">
        <v>1995</v>
      </c>
      <c r="C7" s="94">
        <v>183422</v>
      </c>
      <c r="D7" s="95">
        <v>26318</v>
      </c>
      <c r="E7" s="94">
        <v>30513</v>
      </c>
      <c r="F7" s="96">
        <v>4181</v>
      </c>
      <c r="G7" s="94">
        <v>2309</v>
      </c>
      <c r="H7" s="94">
        <v>244434</v>
      </c>
      <c r="I7" s="97">
        <v>0.7503947895955555</v>
      </c>
      <c r="J7" s="97">
        <v>0.10766914586350508</v>
      </c>
      <c r="K7" s="97">
        <v>0.12483124278946464</v>
      </c>
      <c r="L7" s="97">
        <v>0.017104821751474836</v>
      </c>
    </row>
    <row r="8" spans="2:12" ht="12.75">
      <c r="B8" s="376">
        <v>1996</v>
      </c>
      <c r="C8" s="9">
        <v>185775</v>
      </c>
      <c r="D8" s="10">
        <v>26338</v>
      </c>
      <c r="E8" s="9">
        <v>30746</v>
      </c>
      <c r="F8" s="11">
        <v>4074</v>
      </c>
      <c r="G8" s="9">
        <v>2282</v>
      </c>
      <c r="H8" s="9">
        <v>246933</v>
      </c>
      <c r="I8" s="12">
        <v>0.7523295792785898</v>
      </c>
      <c r="J8" s="12">
        <v>0.10666051115079798</v>
      </c>
      <c r="K8" s="12">
        <v>0.12451150716996108</v>
      </c>
      <c r="L8" s="12">
        <v>0.016498402400651188</v>
      </c>
    </row>
    <row r="9" spans="2:12" ht="12.75">
      <c r="B9" s="377">
        <v>1997</v>
      </c>
      <c r="C9" s="98">
        <v>188016</v>
      </c>
      <c r="D9" s="99">
        <v>26322</v>
      </c>
      <c r="E9" s="98">
        <v>30746</v>
      </c>
      <c r="F9" s="84">
        <v>4039</v>
      </c>
      <c r="G9" s="98">
        <v>2353</v>
      </c>
      <c r="H9" s="98">
        <v>249123</v>
      </c>
      <c r="I9" s="100">
        <v>0.7547115280403656</v>
      </c>
      <c r="J9" s="100">
        <v>0.10565865054611577</v>
      </c>
      <c r="K9" s="100">
        <v>0.12341694664884414</v>
      </c>
      <c r="L9" s="100">
        <v>0.01621287476467448</v>
      </c>
    </row>
    <row r="10" spans="2:12" ht="12.75">
      <c r="B10" s="376">
        <v>1998</v>
      </c>
      <c r="C10" s="9">
        <v>190187</v>
      </c>
      <c r="D10" s="10">
        <v>26356</v>
      </c>
      <c r="E10" s="9">
        <v>30957</v>
      </c>
      <c r="F10" s="11">
        <v>4013</v>
      </c>
      <c r="G10" s="9">
        <v>2365</v>
      </c>
      <c r="H10" s="9">
        <v>251513</v>
      </c>
      <c r="I10" s="12">
        <v>0.7561716491791677</v>
      </c>
      <c r="J10" s="12">
        <v>0.10478981205742845</v>
      </c>
      <c r="K10" s="12">
        <v>0.12308310107231038</v>
      </c>
      <c r="L10" s="12">
        <v>0.0159554376910935</v>
      </c>
    </row>
    <row r="11" spans="2:12" ht="12.75">
      <c r="B11" s="377">
        <v>1999</v>
      </c>
      <c r="C11" s="98">
        <v>192208</v>
      </c>
      <c r="D11" s="99">
        <v>26382</v>
      </c>
      <c r="E11" s="98">
        <v>31421</v>
      </c>
      <c r="F11" s="84">
        <v>4030</v>
      </c>
      <c r="G11" s="98">
        <v>2321</v>
      </c>
      <c r="H11" s="98">
        <v>254041</v>
      </c>
      <c r="I11" s="100">
        <v>0.7566022807342122</v>
      </c>
      <c r="J11" s="100">
        <v>0.10384937864360477</v>
      </c>
      <c r="K11" s="100">
        <v>0.12368475954668734</v>
      </c>
      <c r="L11" s="100">
        <v>0.015863581075495688</v>
      </c>
    </row>
    <row r="12" spans="2:12" ht="12.75">
      <c r="B12" s="376">
        <v>2000</v>
      </c>
      <c r="C12" s="9">
        <v>194162</v>
      </c>
      <c r="D12" s="10">
        <v>26401</v>
      </c>
      <c r="E12" s="9">
        <v>31992</v>
      </c>
      <c r="F12" s="11">
        <v>3986</v>
      </c>
      <c r="G12" s="9">
        <v>2299</v>
      </c>
      <c r="H12" s="9">
        <v>256541</v>
      </c>
      <c r="I12" s="12">
        <v>0.7568458842836038</v>
      </c>
      <c r="J12" s="12">
        <v>0.10291142546415583</v>
      </c>
      <c r="K12" s="12">
        <v>0.12470521281198717</v>
      </c>
      <c r="L12" s="12">
        <v>0.015537477440253215</v>
      </c>
    </row>
    <row r="13" spans="2:12" ht="12.75">
      <c r="B13" s="377">
        <v>2001</v>
      </c>
      <c r="C13" s="98">
        <v>195737</v>
      </c>
      <c r="D13" s="99">
        <v>26371</v>
      </c>
      <c r="E13" s="98">
        <v>32328</v>
      </c>
      <c r="F13" s="84">
        <v>3985</v>
      </c>
      <c r="G13" s="98">
        <v>2385</v>
      </c>
      <c r="H13" s="98">
        <v>258421</v>
      </c>
      <c r="I13" s="100">
        <v>0.7574345738155955</v>
      </c>
      <c r="J13" s="100">
        <v>0.1020466602946355</v>
      </c>
      <c r="K13" s="100">
        <v>0.1250981924843569</v>
      </c>
      <c r="L13" s="100">
        <v>0.0154205734054121</v>
      </c>
    </row>
    <row r="14" spans="2:12" ht="12.75">
      <c r="B14" s="376">
        <v>2002</v>
      </c>
      <c r="C14" s="9">
        <v>197062</v>
      </c>
      <c r="D14" s="10">
        <v>26309</v>
      </c>
      <c r="E14" s="9">
        <v>32993</v>
      </c>
      <c r="F14" s="11">
        <v>3977</v>
      </c>
      <c r="G14" s="9">
        <v>2382</v>
      </c>
      <c r="H14" s="9">
        <v>260341</v>
      </c>
      <c r="I14" s="12">
        <v>0.7569380159099027</v>
      </c>
      <c r="J14" s="12">
        <v>0.10105592280893136</v>
      </c>
      <c r="K14" s="12">
        <v>0.126729942652137</v>
      </c>
      <c r="L14" s="12">
        <v>0.01527611862902885</v>
      </c>
    </row>
    <row r="15" spans="2:12" ht="12.75">
      <c r="B15" s="377">
        <v>2003</v>
      </c>
      <c r="C15" s="98">
        <v>198201</v>
      </c>
      <c r="D15" s="99">
        <v>26267</v>
      </c>
      <c r="E15" s="98">
        <v>33674</v>
      </c>
      <c r="F15" s="84">
        <v>4020</v>
      </c>
      <c r="G15" s="98">
        <v>2298</v>
      </c>
      <c r="H15" s="98">
        <v>262162</v>
      </c>
      <c r="I15" s="100">
        <v>0.7560249006339591</v>
      </c>
      <c r="J15" s="100">
        <v>0.10019377331573608</v>
      </c>
      <c r="K15" s="100">
        <v>0.128447295946781</v>
      </c>
      <c r="L15" s="100">
        <v>0.015334030103523775</v>
      </c>
    </row>
    <row r="16" spans="2:12" ht="12.75">
      <c r="B16" s="376">
        <v>2004</v>
      </c>
      <c r="C16" s="9">
        <v>199202</v>
      </c>
      <c r="D16" s="10">
        <v>26173</v>
      </c>
      <c r="E16" s="9">
        <v>34692</v>
      </c>
      <c r="F16" s="11">
        <v>4009</v>
      </c>
      <c r="G16" s="9">
        <v>2301</v>
      </c>
      <c r="H16" s="9">
        <v>264076</v>
      </c>
      <c r="I16" s="12">
        <v>0.7543358730062558</v>
      </c>
      <c r="J16" s="12">
        <v>0.09911161938229904</v>
      </c>
      <c r="K16" s="12">
        <v>0.13137127190657236</v>
      </c>
      <c r="L16" s="12">
        <v>0.01518123570487284</v>
      </c>
    </row>
    <row r="17" spans="2:12" ht="13.5" thickBot="1">
      <c r="B17" s="378">
        <v>2005</v>
      </c>
      <c r="C17" s="101">
        <v>200273</v>
      </c>
      <c r="D17" s="102">
        <v>26026</v>
      </c>
      <c r="E17" s="101">
        <v>36140</v>
      </c>
      <c r="F17" s="85">
        <v>4001</v>
      </c>
      <c r="G17" s="101">
        <v>2276</v>
      </c>
      <c r="H17" s="101">
        <v>266440</v>
      </c>
      <c r="I17" s="103">
        <v>0.7516626632637742</v>
      </c>
      <c r="J17" s="103">
        <v>0.0976805284491818</v>
      </c>
      <c r="K17" s="103">
        <v>0.1356402942501126</v>
      </c>
      <c r="L17" s="103">
        <v>0.015016514036931392</v>
      </c>
    </row>
    <row r="18" spans="2:7" ht="13.5" thickBot="1">
      <c r="B18" s="91" t="s">
        <v>15</v>
      </c>
      <c r="C18" s="92">
        <v>16851</v>
      </c>
      <c r="D18" s="92">
        <v>-292</v>
      </c>
      <c r="E18" s="92">
        <v>5627</v>
      </c>
      <c r="F18" s="92">
        <v>-180</v>
      </c>
      <c r="G18" s="93">
        <v>-33</v>
      </c>
    </row>
    <row r="19" spans="2:9" ht="15.75">
      <c r="B19" s="639" t="s">
        <v>359</v>
      </c>
      <c r="C19" s="639"/>
      <c r="D19" s="639"/>
      <c r="E19" s="639"/>
      <c r="F19" s="639"/>
      <c r="G19" s="639"/>
      <c r="H19" s="277"/>
      <c r="I19" s="277"/>
    </row>
    <row r="20" spans="2:9" ht="15.75">
      <c r="B20" s="196"/>
      <c r="C20" s="196"/>
      <c r="D20" s="196"/>
      <c r="E20" s="196"/>
      <c r="F20" s="196"/>
      <c r="G20" s="196"/>
      <c r="H20" s="277"/>
      <c r="I20" s="277"/>
    </row>
    <row r="21" spans="2:6" ht="16.5" thickBot="1">
      <c r="B21" s="624" t="s">
        <v>920</v>
      </c>
      <c r="C21" s="624"/>
      <c r="D21" s="624"/>
      <c r="E21" s="624"/>
      <c r="F21" s="624"/>
    </row>
    <row r="22" spans="2:9" ht="15.75">
      <c r="B22" s="640" t="s">
        <v>369</v>
      </c>
      <c r="C22" s="641"/>
      <c r="D22" s="641"/>
      <c r="E22" s="641"/>
      <c r="F22" s="352"/>
      <c r="G22" s="352"/>
      <c r="H22" s="352"/>
      <c r="I22" s="353"/>
    </row>
    <row r="23" spans="2:9" ht="47.25" customHeight="1">
      <c r="B23" s="615" t="s">
        <v>945</v>
      </c>
      <c r="C23" s="616"/>
      <c r="D23" s="616"/>
      <c r="E23" s="616"/>
      <c r="F23" s="616"/>
      <c r="G23" s="616"/>
      <c r="H23" s="616"/>
      <c r="I23" s="617"/>
    </row>
    <row r="24" spans="2:9" ht="16.5" thickBot="1">
      <c r="B24" s="603" t="s">
        <v>946</v>
      </c>
      <c r="C24" s="604"/>
      <c r="D24" s="604"/>
      <c r="E24" s="604"/>
      <c r="F24" s="604"/>
      <c r="G24" s="604"/>
      <c r="H24" s="356"/>
      <c r="I24" s="354"/>
    </row>
  </sheetData>
  <mergeCells count="9">
    <mergeCell ref="B19:G19"/>
    <mergeCell ref="B22:E22"/>
    <mergeCell ref="B23:I23"/>
    <mergeCell ref="B24:G24"/>
    <mergeCell ref="B21:F21"/>
    <mergeCell ref="B3:G3"/>
    <mergeCell ref="B1:F1"/>
    <mergeCell ref="B2:D2"/>
    <mergeCell ref="B5:K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L47"/>
  <sheetViews>
    <sheetView workbookViewId="0" topLeftCell="A1">
      <selection activeCell="A1" sqref="A1:A16384"/>
    </sheetView>
  </sheetViews>
  <sheetFormatPr defaultColWidth="9.140625" defaultRowHeight="12.75"/>
  <cols>
    <col min="1" max="1" width="3.57421875" style="4" customWidth="1"/>
    <col min="2" max="2" width="32.140625" style="4" customWidth="1"/>
    <col min="3" max="7" width="12.140625" style="4" bestFit="1" customWidth="1"/>
    <col min="8" max="8" width="12.28125" style="4" bestFit="1" customWidth="1"/>
    <col min="9" max="15" width="12.140625" style="4" bestFit="1" customWidth="1"/>
    <col min="16" max="16384" width="9.140625" style="4" customWidth="1"/>
  </cols>
  <sheetData>
    <row r="1" spans="2:6" ht="23.25">
      <c r="B1" s="612" t="s">
        <v>318</v>
      </c>
      <c r="C1" s="612"/>
      <c r="D1" s="612"/>
      <c r="E1" s="612"/>
      <c r="F1" s="612"/>
    </row>
    <row r="2" spans="2:5" ht="18" customHeight="1">
      <c r="B2" s="634" t="s">
        <v>320</v>
      </c>
      <c r="C2" s="634"/>
      <c r="D2" s="634"/>
      <c r="E2" s="634"/>
    </row>
    <row r="3" spans="2:7" ht="15">
      <c r="B3" s="614" t="s">
        <v>502</v>
      </c>
      <c r="C3" s="614"/>
      <c r="D3" s="614"/>
      <c r="E3" s="614"/>
      <c r="F3" s="614"/>
      <c r="G3" s="614"/>
    </row>
    <row r="5" spans="2:6" ht="13.5" thickBot="1">
      <c r="B5" s="642" t="s">
        <v>321</v>
      </c>
      <c r="C5" s="642"/>
      <c r="D5" s="642"/>
      <c r="E5" s="642"/>
      <c r="F5" s="642"/>
    </row>
    <row r="6" spans="2:12" ht="12.75">
      <c r="B6" s="492" t="s">
        <v>193</v>
      </c>
      <c r="C6" s="69">
        <v>1995</v>
      </c>
      <c r="D6" s="69">
        <v>1996</v>
      </c>
      <c r="E6" s="69">
        <v>1997</v>
      </c>
      <c r="F6" s="69">
        <v>1998</v>
      </c>
      <c r="G6" s="69">
        <v>1999</v>
      </c>
      <c r="H6" s="69">
        <v>2000</v>
      </c>
      <c r="I6" s="69">
        <v>2001</v>
      </c>
      <c r="J6" s="69">
        <v>2002</v>
      </c>
      <c r="K6" s="69">
        <v>2003</v>
      </c>
      <c r="L6" s="556">
        <v>2004</v>
      </c>
    </row>
    <row r="7" spans="2:12" ht="12.75">
      <c r="B7" s="584" t="s">
        <v>67</v>
      </c>
      <c r="C7" s="590">
        <v>2631</v>
      </c>
      <c r="D7" s="590">
        <v>2533</v>
      </c>
      <c r="E7" s="590">
        <v>2478</v>
      </c>
      <c r="F7" s="590">
        <v>2401</v>
      </c>
      <c r="G7" s="590">
        <v>2099</v>
      </c>
      <c r="H7" s="590">
        <v>1858</v>
      </c>
      <c r="I7" s="590">
        <v>1587</v>
      </c>
      <c r="J7" s="590">
        <v>1447</v>
      </c>
      <c r="K7" s="590">
        <v>1556</v>
      </c>
      <c r="L7" s="591">
        <v>1937</v>
      </c>
    </row>
    <row r="8" spans="2:12" ht="12.75">
      <c r="B8" s="584" t="s">
        <v>459</v>
      </c>
      <c r="C8" s="592">
        <v>333202295</v>
      </c>
      <c r="D8" s="592">
        <v>338774835</v>
      </c>
      <c r="E8" s="592">
        <v>322085857</v>
      </c>
      <c r="F8" s="592">
        <v>325442622</v>
      </c>
      <c r="G8" s="592">
        <v>288354994</v>
      </c>
      <c r="H8" s="592">
        <v>291269984</v>
      </c>
      <c r="I8" s="592">
        <v>263991498</v>
      </c>
      <c r="J8" s="592">
        <v>274672314</v>
      </c>
      <c r="K8" s="592">
        <v>297471794</v>
      </c>
      <c r="L8" s="593">
        <v>390494475</v>
      </c>
    </row>
    <row r="9" spans="2:12" ht="12.75">
      <c r="B9" s="585" t="s">
        <v>460</v>
      </c>
      <c r="C9" s="594">
        <v>32</v>
      </c>
      <c r="D9" s="594">
        <v>42</v>
      </c>
      <c r="E9" s="594">
        <v>24</v>
      </c>
      <c r="F9" s="594">
        <v>60</v>
      </c>
      <c r="G9" s="594">
        <v>48</v>
      </c>
      <c r="H9" s="594">
        <v>46</v>
      </c>
      <c r="I9" s="594">
        <v>74</v>
      </c>
      <c r="J9" s="594">
        <v>132</v>
      </c>
      <c r="K9" s="594">
        <v>136</v>
      </c>
      <c r="L9" s="595">
        <v>136</v>
      </c>
    </row>
    <row r="10" spans="2:12" ht="12.75">
      <c r="B10" s="586" t="s">
        <v>461</v>
      </c>
      <c r="C10" s="596">
        <v>1848604</v>
      </c>
      <c r="D10" s="596">
        <v>3240300</v>
      </c>
      <c r="E10" s="596">
        <v>1429900</v>
      </c>
      <c r="F10" s="596">
        <v>4771900</v>
      </c>
      <c r="G10" s="596">
        <v>3180357</v>
      </c>
      <c r="H10" s="596">
        <v>3788200</v>
      </c>
      <c r="I10" s="596">
        <v>5441752</v>
      </c>
      <c r="J10" s="596">
        <v>10852001</v>
      </c>
      <c r="K10" s="596">
        <v>14631367</v>
      </c>
      <c r="L10" s="597">
        <v>13621134</v>
      </c>
    </row>
    <row r="11" spans="2:12" ht="12.75">
      <c r="B11" s="587" t="s">
        <v>68</v>
      </c>
      <c r="C11" s="590">
        <v>49</v>
      </c>
      <c r="D11" s="590">
        <v>8</v>
      </c>
      <c r="E11" s="590">
        <v>27</v>
      </c>
      <c r="F11" s="590">
        <v>29</v>
      </c>
      <c r="G11" s="590">
        <v>38</v>
      </c>
      <c r="H11" s="590">
        <v>49</v>
      </c>
      <c r="I11" s="590">
        <v>61</v>
      </c>
      <c r="J11" s="590">
        <v>114</v>
      </c>
      <c r="K11" s="590">
        <v>185</v>
      </c>
      <c r="L11" s="591">
        <v>98</v>
      </c>
    </row>
    <row r="12" spans="2:12" ht="12.75">
      <c r="B12" s="588" t="s">
        <v>462</v>
      </c>
      <c r="C12" s="592">
        <v>3679440</v>
      </c>
      <c r="D12" s="592">
        <v>508000</v>
      </c>
      <c r="E12" s="592">
        <v>1861624</v>
      </c>
      <c r="F12" s="592">
        <v>2117450</v>
      </c>
      <c r="G12" s="592">
        <v>3443843</v>
      </c>
      <c r="H12" s="592">
        <v>4135101</v>
      </c>
      <c r="I12" s="592">
        <v>6188040</v>
      </c>
      <c r="J12" s="592">
        <v>10339883</v>
      </c>
      <c r="K12" s="592">
        <v>18579071</v>
      </c>
      <c r="L12" s="593">
        <v>9957606</v>
      </c>
    </row>
    <row r="13" spans="2:12" ht="12.75">
      <c r="B13" s="585" t="s">
        <v>69</v>
      </c>
      <c r="C13" s="594">
        <v>264</v>
      </c>
      <c r="D13" s="594">
        <v>213</v>
      </c>
      <c r="E13" s="594">
        <v>125</v>
      </c>
      <c r="F13" s="594">
        <v>436</v>
      </c>
      <c r="G13" s="594">
        <v>425</v>
      </c>
      <c r="H13" s="594">
        <v>626</v>
      </c>
      <c r="I13" s="594">
        <v>836</v>
      </c>
      <c r="J13" s="594">
        <v>467</v>
      </c>
      <c r="K13" s="594">
        <v>928</v>
      </c>
      <c r="L13" s="595">
        <v>1385</v>
      </c>
    </row>
    <row r="14" spans="2:12" ht="13.5" thickBot="1">
      <c r="B14" s="589" t="s">
        <v>463</v>
      </c>
      <c r="C14" s="598">
        <v>30875910</v>
      </c>
      <c r="D14" s="598">
        <v>17109583</v>
      </c>
      <c r="E14" s="598">
        <v>8022000</v>
      </c>
      <c r="F14" s="598">
        <v>28746340</v>
      </c>
      <c r="G14" s="598">
        <v>25778280</v>
      </c>
      <c r="H14" s="598">
        <v>62609956</v>
      </c>
      <c r="I14" s="598">
        <v>62417154</v>
      </c>
      <c r="J14" s="598">
        <v>31293464</v>
      </c>
      <c r="K14" s="598">
        <v>77958451</v>
      </c>
      <c r="L14" s="599">
        <v>166076109</v>
      </c>
    </row>
    <row r="42" spans="2:8" ht="15.75">
      <c r="B42" s="643" t="s">
        <v>360</v>
      </c>
      <c r="C42" s="643"/>
      <c r="D42" s="643"/>
      <c r="E42" s="643"/>
      <c r="F42" s="643"/>
      <c r="G42" s="643"/>
      <c r="H42" s="643"/>
    </row>
    <row r="44" spans="2:6" ht="16.5" thickBot="1">
      <c r="B44" s="624" t="s">
        <v>920</v>
      </c>
      <c r="C44" s="624"/>
      <c r="D44" s="624"/>
      <c r="E44" s="624"/>
      <c r="F44" s="624"/>
    </row>
    <row r="45" spans="2:7" ht="15.75">
      <c r="B45" s="357" t="s">
        <v>320</v>
      </c>
      <c r="C45" s="352"/>
      <c r="D45" s="352"/>
      <c r="E45" s="352"/>
      <c r="F45" s="352"/>
      <c r="G45" s="353"/>
    </row>
    <row r="46" spans="2:7" ht="36" customHeight="1">
      <c r="B46" s="615" t="s">
        <v>943</v>
      </c>
      <c r="C46" s="616"/>
      <c r="D46" s="616"/>
      <c r="E46" s="616"/>
      <c r="F46" s="616"/>
      <c r="G46" s="617"/>
    </row>
    <row r="47" spans="2:7" ht="33.75" customHeight="1" thickBot="1">
      <c r="B47" s="631" t="s">
        <v>944</v>
      </c>
      <c r="C47" s="632"/>
      <c r="D47" s="632"/>
      <c r="E47" s="632"/>
      <c r="F47" s="632"/>
      <c r="G47" s="633"/>
    </row>
  </sheetData>
  <mergeCells count="8">
    <mergeCell ref="B46:G46"/>
    <mergeCell ref="B47:G47"/>
    <mergeCell ref="B44:F44"/>
    <mergeCell ref="B42:H42"/>
    <mergeCell ref="B5:F5"/>
    <mergeCell ref="B1:F1"/>
    <mergeCell ref="B3:G3"/>
    <mergeCell ref="B2:E2"/>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J34"/>
  <sheetViews>
    <sheetView workbookViewId="0" topLeftCell="A1">
      <selection activeCell="A1" sqref="A1:A16384"/>
    </sheetView>
  </sheetViews>
  <sheetFormatPr defaultColWidth="9.140625" defaultRowHeight="12.75"/>
  <cols>
    <col min="1" max="1" width="3.57421875" style="4" customWidth="1"/>
    <col min="2" max="2" width="25.421875" style="4" customWidth="1"/>
    <col min="3" max="3" width="10.57421875" style="4" customWidth="1"/>
    <col min="4" max="4" width="10.28125" style="4" customWidth="1"/>
    <col min="5" max="5" width="9.8515625" style="4" customWidth="1"/>
    <col min="6" max="6" width="8.00390625" style="4" customWidth="1"/>
    <col min="7" max="7" width="10.140625" style="4" customWidth="1"/>
    <col min="8" max="8" width="13.8515625" style="4" customWidth="1"/>
    <col min="9" max="9" width="10.57421875" style="4" customWidth="1"/>
    <col min="10" max="10" width="15.8515625" style="4" customWidth="1"/>
    <col min="11" max="16384" width="9.140625" style="4" customWidth="1"/>
  </cols>
  <sheetData>
    <row r="1" spans="2:6" ht="23.25">
      <c r="B1" s="612" t="s">
        <v>318</v>
      </c>
      <c r="C1" s="612"/>
      <c r="D1" s="612"/>
      <c r="E1" s="612"/>
      <c r="F1" s="612"/>
    </row>
    <row r="2" spans="2:5" ht="18">
      <c r="B2" s="634" t="s">
        <v>319</v>
      </c>
      <c r="C2" s="634"/>
      <c r="D2" s="634"/>
      <c r="E2" s="634"/>
    </row>
    <row r="3" spans="2:7" ht="15">
      <c r="B3" s="614" t="s">
        <v>501</v>
      </c>
      <c r="C3" s="614"/>
      <c r="D3" s="614"/>
      <c r="E3" s="614"/>
      <c r="F3" s="614"/>
      <c r="G3" s="614"/>
    </row>
    <row r="4" spans="2:7" ht="15">
      <c r="B4" s="38"/>
      <c r="C4" s="38"/>
      <c r="D4" s="38"/>
      <c r="E4" s="38"/>
      <c r="F4" s="38"/>
      <c r="G4" s="38"/>
    </row>
    <row r="5" spans="2:5" ht="16.5" thickBot="1">
      <c r="B5" s="611" t="s">
        <v>322</v>
      </c>
      <c r="C5" s="611"/>
      <c r="D5" s="611"/>
      <c r="E5" s="611"/>
    </row>
    <row r="6" spans="2:10" ht="25.5">
      <c r="B6" s="413">
        <v>1997</v>
      </c>
      <c r="C6" s="274" t="s">
        <v>88</v>
      </c>
      <c r="D6" s="86" t="s">
        <v>195</v>
      </c>
      <c r="E6" s="86" t="s">
        <v>192</v>
      </c>
      <c r="F6" s="86" t="s">
        <v>5</v>
      </c>
      <c r="G6" s="86" t="s">
        <v>193</v>
      </c>
      <c r="H6" s="86" t="s">
        <v>194</v>
      </c>
      <c r="I6" s="86" t="s">
        <v>191</v>
      </c>
      <c r="J6" s="87" t="s">
        <v>70</v>
      </c>
    </row>
    <row r="7" spans="2:10" ht="12" customHeight="1">
      <c r="B7" s="381" t="s">
        <v>73</v>
      </c>
      <c r="C7" s="511">
        <v>3672</v>
      </c>
      <c r="D7" s="571">
        <v>102455</v>
      </c>
      <c r="E7" s="270">
        <v>3488</v>
      </c>
      <c r="F7" s="270">
        <v>20291</v>
      </c>
      <c r="G7" s="573">
        <v>24009</v>
      </c>
      <c r="H7" s="270">
        <v>24341</v>
      </c>
      <c r="I7" s="270">
        <v>24992</v>
      </c>
      <c r="J7" s="105">
        <v>203248</v>
      </c>
    </row>
    <row r="8" spans="2:10" ht="25.5">
      <c r="B8" s="380" t="s">
        <v>74</v>
      </c>
      <c r="C8" s="507">
        <v>59946</v>
      </c>
      <c r="D8" s="569">
        <v>1046659</v>
      </c>
      <c r="E8" s="271">
        <v>110948</v>
      </c>
      <c r="F8" s="271">
        <v>292736</v>
      </c>
      <c r="G8" s="573">
        <v>353158</v>
      </c>
      <c r="H8" s="271">
        <v>272438</v>
      </c>
      <c r="I8" s="271">
        <v>391078</v>
      </c>
      <c r="J8" s="232">
        <v>2526963</v>
      </c>
    </row>
    <row r="9" spans="2:10" ht="25.5">
      <c r="B9" s="381" t="s">
        <v>75</v>
      </c>
      <c r="C9" s="510">
        <v>0.06125512961665499</v>
      </c>
      <c r="D9" s="572">
        <v>0.09788765968667923</v>
      </c>
      <c r="E9" s="272">
        <v>0.03143815120597036</v>
      </c>
      <c r="F9" s="272">
        <v>0.06931501421075645</v>
      </c>
      <c r="G9" s="574">
        <v>0.06798373532526518</v>
      </c>
      <c r="H9" s="272">
        <v>0.0893450987013559</v>
      </c>
      <c r="I9" s="272">
        <v>0.06390541017392949</v>
      </c>
      <c r="J9" s="106">
        <v>0.08043172773008549</v>
      </c>
    </row>
    <row r="10" spans="2:10" ht="29.25" customHeight="1">
      <c r="B10" s="414" t="s">
        <v>76</v>
      </c>
      <c r="C10" s="269" t="s">
        <v>88</v>
      </c>
      <c r="D10" s="269" t="s">
        <v>195</v>
      </c>
      <c r="E10" s="269" t="s">
        <v>192</v>
      </c>
      <c r="F10" s="269" t="s">
        <v>5</v>
      </c>
      <c r="G10" s="269" t="s">
        <v>193</v>
      </c>
      <c r="H10" s="269" t="s">
        <v>194</v>
      </c>
      <c r="I10" s="269" t="s">
        <v>191</v>
      </c>
      <c r="J10" s="233" t="s">
        <v>70</v>
      </c>
    </row>
    <row r="11" spans="2:10" ht="12.75">
      <c r="B11" s="381" t="s">
        <v>73</v>
      </c>
      <c r="C11" s="509">
        <v>3801</v>
      </c>
      <c r="D11" s="571">
        <v>106561</v>
      </c>
      <c r="E11" s="270">
        <v>4008</v>
      </c>
      <c r="F11" s="270">
        <v>21290</v>
      </c>
      <c r="G11" s="573">
        <v>26083</v>
      </c>
      <c r="H11" s="270">
        <v>26597</v>
      </c>
      <c r="I11" s="270">
        <v>25119</v>
      </c>
      <c r="J11" s="105">
        <v>213459</v>
      </c>
    </row>
    <row r="12" spans="2:10" ht="27.75" customHeight="1">
      <c r="B12" s="415" t="s">
        <v>74</v>
      </c>
      <c r="C12" s="507">
        <v>59946</v>
      </c>
      <c r="D12" s="569">
        <v>1046659</v>
      </c>
      <c r="E12" s="271">
        <v>110948</v>
      </c>
      <c r="F12" s="271">
        <v>292736</v>
      </c>
      <c r="G12" s="573">
        <v>353158</v>
      </c>
      <c r="H12" s="271">
        <v>272438</v>
      </c>
      <c r="I12" s="271">
        <v>391078</v>
      </c>
      <c r="J12" s="232">
        <v>2526963</v>
      </c>
    </row>
    <row r="13" spans="2:10" ht="27" customHeight="1">
      <c r="B13" s="381" t="s">
        <v>75</v>
      </c>
      <c r="C13" s="510">
        <v>0.06340706635972375</v>
      </c>
      <c r="D13" s="572">
        <v>0.10181061835803255</v>
      </c>
      <c r="E13" s="272">
        <v>0.036125031546309985</v>
      </c>
      <c r="F13" s="272">
        <v>0.07272764538696982</v>
      </c>
      <c r="G13" s="574">
        <v>0.07385646084755265</v>
      </c>
      <c r="H13" s="272">
        <v>0.0976258818520177</v>
      </c>
      <c r="I13" s="272">
        <v>0.06423015357550156</v>
      </c>
      <c r="J13" s="106">
        <v>0.084472546689445</v>
      </c>
    </row>
    <row r="14" spans="2:10" ht="29.25" customHeight="1">
      <c r="B14" s="416" t="s">
        <v>77</v>
      </c>
      <c r="C14" s="269" t="s">
        <v>88</v>
      </c>
      <c r="D14" s="269" t="s">
        <v>195</v>
      </c>
      <c r="E14" s="269" t="s">
        <v>192</v>
      </c>
      <c r="F14" s="269" t="s">
        <v>5</v>
      </c>
      <c r="G14" s="269" t="s">
        <v>193</v>
      </c>
      <c r="H14" s="269" t="s">
        <v>194</v>
      </c>
      <c r="I14" s="269" t="s">
        <v>191</v>
      </c>
      <c r="J14" s="233" t="s">
        <v>70</v>
      </c>
    </row>
    <row r="15" spans="2:10" ht="15" customHeight="1">
      <c r="B15" s="381" t="s">
        <v>73</v>
      </c>
      <c r="C15" s="509">
        <v>3801</v>
      </c>
      <c r="D15" s="571">
        <v>107659</v>
      </c>
      <c r="E15" s="270">
        <v>4139</v>
      </c>
      <c r="F15" s="270">
        <v>21618</v>
      </c>
      <c r="G15" s="573">
        <v>28043</v>
      </c>
      <c r="H15" s="270">
        <v>26683</v>
      </c>
      <c r="I15" s="270">
        <v>25795</v>
      </c>
      <c r="J15" s="105">
        <v>217738</v>
      </c>
    </row>
    <row r="16" spans="2:10" ht="25.5">
      <c r="B16" s="415" t="s">
        <v>74</v>
      </c>
      <c r="C16" s="507">
        <v>59946</v>
      </c>
      <c r="D16" s="569">
        <v>1046659</v>
      </c>
      <c r="E16" s="271">
        <v>110948</v>
      </c>
      <c r="F16" s="271">
        <v>292736</v>
      </c>
      <c r="G16" s="573">
        <v>353158</v>
      </c>
      <c r="H16" s="271">
        <v>272438</v>
      </c>
      <c r="I16" s="271">
        <v>391078</v>
      </c>
      <c r="J16" s="232">
        <v>2526963</v>
      </c>
    </row>
    <row r="17" spans="2:10" ht="25.5">
      <c r="B17" s="381" t="s">
        <v>75</v>
      </c>
      <c r="C17" s="510">
        <v>0.06340706635972375</v>
      </c>
      <c r="D17" s="572">
        <v>0.10285967062816065</v>
      </c>
      <c r="E17" s="272">
        <v>0.03730576486281862</v>
      </c>
      <c r="F17" s="272">
        <v>0.0738481088762571</v>
      </c>
      <c r="G17" s="574">
        <v>0.07940638467767967</v>
      </c>
      <c r="H17" s="272">
        <v>0.09794155000403762</v>
      </c>
      <c r="I17" s="272">
        <v>0.06595870900434185</v>
      </c>
      <c r="J17" s="106">
        <v>0.08616588371100012</v>
      </c>
    </row>
    <row r="18" spans="2:10" ht="25.5">
      <c r="B18" s="414" t="s">
        <v>78</v>
      </c>
      <c r="C18" s="269" t="s">
        <v>88</v>
      </c>
      <c r="D18" s="269" t="s">
        <v>195</v>
      </c>
      <c r="E18" s="269" t="s">
        <v>192</v>
      </c>
      <c r="F18" s="269" t="s">
        <v>5</v>
      </c>
      <c r="G18" s="269" t="s">
        <v>193</v>
      </c>
      <c r="H18" s="269" t="s">
        <v>194</v>
      </c>
      <c r="I18" s="269" t="s">
        <v>191</v>
      </c>
      <c r="J18" s="233" t="s">
        <v>70</v>
      </c>
    </row>
    <row r="19" spans="2:10" ht="12.75">
      <c r="B19" s="381" t="s">
        <v>73</v>
      </c>
      <c r="C19" s="509">
        <v>3951</v>
      </c>
      <c r="D19" s="571">
        <v>113147</v>
      </c>
      <c r="E19" s="270">
        <v>5221</v>
      </c>
      <c r="F19" s="270">
        <v>22370</v>
      </c>
      <c r="G19" s="573">
        <v>29501</v>
      </c>
      <c r="H19" s="270">
        <v>27544</v>
      </c>
      <c r="I19" s="270">
        <v>26923</v>
      </c>
      <c r="J19" s="105">
        <v>228657</v>
      </c>
    </row>
    <row r="20" spans="2:10" ht="25.5">
      <c r="B20" s="415" t="s">
        <v>74</v>
      </c>
      <c r="C20" s="507">
        <v>59946</v>
      </c>
      <c r="D20" s="569">
        <v>1046659</v>
      </c>
      <c r="E20" s="271">
        <v>110948</v>
      </c>
      <c r="F20" s="271">
        <v>292736</v>
      </c>
      <c r="G20" s="573">
        <v>353158</v>
      </c>
      <c r="H20" s="271">
        <v>272438</v>
      </c>
      <c r="I20" s="271">
        <v>391078</v>
      </c>
      <c r="J20" s="232">
        <v>2526963</v>
      </c>
    </row>
    <row r="21" spans="2:10" ht="25.5">
      <c r="B21" s="381" t="s">
        <v>75</v>
      </c>
      <c r="C21" s="510">
        <v>0.0659093183865479</v>
      </c>
      <c r="D21" s="572">
        <v>0.10810302113677903</v>
      </c>
      <c r="E21" s="272">
        <v>0.04705808126329452</v>
      </c>
      <c r="F21" s="272">
        <v>0.07641697638828159</v>
      </c>
      <c r="G21" s="574">
        <v>0.08353484842478437</v>
      </c>
      <c r="H21" s="272">
        <v>0.10110190208414392</v>
      </c>
      <c r="I21" s="272">
        <v>0.06884304409861972</v>
      </c>
      <c r="J21" s="106">
        <v>0.09048688089220143</v>
      </c>
    </row>
    <row r="22" spans="2:10" ht="25.5">
      <c r="B22" s="414" t="s">
        <v>79</v>
      </c>
      <c r="C22" s="269" t="s">
        <v>88</v>
      </c>
      <c r="D22" s="269" t="s">
        <v>195</v>
      </c>
      <c r="E22" s="269" t="s">
        <v>192</v>
      </c>
      <c r="F22" s="269" t="s">
        <v>5</v>
      </c>
      <c r="G22" s="269" t="s">
        <v>193</v>
      </c>
      <c r="H22" s="269" t="s">
        <v>194</v>
      </c>
      <c r="I22" s="269" t="s">
        <v>191</v>
      </c>
      <c r="J22" s="233" t="s">
        <v>70</v>
      </c>
    </row>
    <row r="23" spans="2:10" ht="12.75">
      <c r="B23" s="381" t="s">
        <v>80</v>
      </c>
      <c r="C23" s="509">
        <v>3919</v>
      </c>
      <c r="D23" s="571">
        <v>111366</v>
      </c>
      <c r="E23" s="270">
        <v>5229</v>
      </c>
      <c r="F23" s="270">
        <v>22342</v>
      </c>
      <c r="G23" s="573">
        <v>29568</v>
      </c>
      <c r="H23" s="270">
        <v>27520</v>
      </c>
      <c r="I23" s="270">
        <v>27924</v>
      </c>
      <c r="J23" s="105">
        <v>227868</v>
      </c>
    </row>
    <row r="24" spans="2:10" ht="25.5">
      <c r="B24" s="415" t="s">
        <v>74</v>
      </c>
      <c r="C24" s="507">
        <v>59946</v>
      </c>
      <c r="D24" s="569">
        <v>1046659</v>
      </c>
      <c r="E24" s="271">
        <v>110948</v>
      </c>
      <c r="F24" s="271">
        <v>292736</v>
      </c>
      <c r="G24" s="573">
        <v>353158</v>
      </c>
      <c r="H24" s="271">
        <v>272438</v>
      </c>
      <c r="I24" s="271">
        <v>391078</v>
      </c>
      <c r="J24" s="232">
        <v>2526963</v>
      </c>
    </row>
    <row r="25" spans="2:10" ht="26.25" thickBot="1">
      <c r="B25" s="382" t="s">
        <v>75</v>
      </c>
      <c r="C25" s="508">
        <v>0.0653755046208254</v>
      </c>
      <c r="D25" s="570">
        <v>0.10640141631610678</v>
      </c>
      <c r="E25" s="273">
        <v>0.047130187114684356</v>
      </c>
      <c r="F25" s="273">
        <v>0.07632132706602536</v>
      </c>
      <c r="G25" s="575">
        <v>0.08372456520877342</v>
      </c>
      <c r="H25" s="273">
        <v>0.10101380864637091</v>
      </c>
      <c r="I25" s="273">
        <v>0.07140263579132551</v>
      </c>
      <c r="J25" s="107">
        <v>0.09017464838226756</v>
      </c>
    </row>
    <row r="26" spans="2:8" ht="15.75">
      <c r="B26" s="639" t="s">
        <v>361</v>
      </c>
      <c r="C26" s="639"/>
      <c r="D26" s="639"/>
      <c r="E26" s="639"/>
      <c r="F26" s="639"/>
      <c r="G26" s="639"/>
      <c r="H26" s="639"/>
    </row>
    <row r="27" spans="2:8" ht="15.75">
      <c r="B27" s="196"/>
      <c r="C27" s="196"/>
      <c r="D27" s="196"/>
      <c r="E27" s="196"/>
      <c r="F27" s="196"/>
      <c r="G27" s="196"/>
      <c r="H27" s="196"/>
    </row>
    <row r="28" spans="2:6" ht="16.5" thickBot="1">
      <c r="B28" s="624" t="s">
        <v>920</v>
      </c>
      <c r="C28" s="624"/>
      <c r="D28" s="624"/>
      <c r="E28" s="624"/>
      <c r="F28" s="624"/>
    </row>
    <row r="29" spans="2:10" ht="15.75">
      <c r="B29" s="640" t="s">
        <v>370</v>
      </c>
      <c r="C29" s="641"/>
      <c r="D29" s="641"/>
      <c r="E29" s="641"/>
      <c r="F29" s="352"/>
      <c r="G29" s="352"/>
      <c r="H29" s="352"/>
      <c r="I29" s="352"/>
      <c r="J29" s="353"/>
    </row>
    <row r="30" spans="2:10" ht="77.25" customHeight="1">
      <c r="B30" s="615" t="s">
        <v>941</v>
      </c>
      <c r="C30" s="626"/>
      <c r="D30" s="626"/>
      <c r="E30" s="626"/>
      <c r="F30" s="626"/>
      <c r="G30" s="626"/>
      <c r="H30" s="626"/>
      <c r="I30" s="626"/>
      <c r="J30" s="644"/>
    </row>
    <row r="31" spans="2:10" ht="16.5" thickBot="1">
      <c r="B31" s="603" t="s">
        <v>942</v>
      </c>
      <c r="C31" s="604"/>
      <c r="D31" s="604"/>
      <c r="E31" s="604"/>
      <c r="F31" s="604"/>
      <c r="G31" s="604"/>
      <c r="H31" s="604"/>
      <c r="I31" s="356"/>
      <c r="J31" s="354"/>
    </row>
    <row r="32" ht="12.75">
      <c r="C32" s="13"/>
    </row>
    <row r="33" ht="12.75">
      <c r="C33" s="33"/>
    </row>
    <row r="34" ht="12.75">
      <c r="C34" s="33"/>
    </row>
  </sheetData>
  <mergeCells count="9">
    <mergeCell ref="B26:H26"/>
    <mergeCell ref="B29:E29"/>
    <mergeCell ref="B30:J30"/>
    <mergeCell ref="B31:H31"/>
    <mergeCell ref="B28:F28"/>
    <mergeCell ref="B1:F1"/>
    <mergeCell ref="B2:E2"/>
    <mergeCell ref="B3:G3"/>
    <mergeCell ref="B5: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Donahue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Nakajima</dc:creator>
  <cp:keywords/>
  <dc:description/>
  <cp:lastModifiedBy>hwong</cp:lastModifiedBy>
  <cp:lastPrinted>2006-06-22T14:09:03Z</cp:lastPrinted>
  <dcterms:created xsi:type="dcterms:W3CDTF">2006-06-13T14:25:41Z</dcterms:created>
  <dcterms:modified xsi:type="dcterms:W3CDTF">2006-07-11T15:00:32Z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